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CULIN" sheetId="1" r:id="rId4"/>
    <sheet state="visible" name="FEMININ" sheetId="2" r:id="rId5"/>
    <sheet state="visible" name="VETERAN" sheetId="3" r:id="rId6"/>
    <sheet state="visible" name="JUNIOR" sheetId="4" r:id="rId7"/>
    <sheet state="visible" name="DOUBLE MIXTE" sheetId="5" r:id="rId8"/>
    <sheet state="visible" name="DOUBLE FEMININ" sheetId="6" r:id="rId9"/>
    <sheet state="hidden" name="DATA" sheetId="7" r:id="rId10"/>
  </sheets>
  <definedNames/>
  <calcPr/>
</workbook>
</file>

<file path=xl/sharedStrings.xml><?xml version="1.0" encoding="utf-8"?>
<sst xmlns="http://schemas.openxmlformats.org/spreadsheetml/2006/main" count="549" uniqueCount="241">
  <si>
    <t>Rang</t>
  </si>
  <si>
    <t>JOUEUR</t>
  </si>
  <si>
    <t>CLUB</t>
  </si>
  <si>
    <t>TOTAL</t>
  </si>
  <si>
    <t>WOOD 29/09</t>
  </si>
  <si>
    <t>MOURENX 10/11</t>
  </si>
  <si>
    <t>CONDOM 26/01</t>
  </si>
  <si>
    <t>MONBEQUI 23/02</t>
  </si>
  <si>
    <t>SEIX 23/03</t>
  </si>
  <si>
    <t>TARASCON 13/04</t>
  </si>
  <si>
    <t>CAMBO 11/05</t>
  </si>
  <si>
    <t>BOLQUERE 18/05</t>
  </si>
  <si>
    <t>COUPE DE LA LIGUE</t>
  </si>
  <si>
    <t>COMITE</t>
  </si>
  <si>
    <t>MASTER</t>
  </si>
  <si>
    <t>VIVIER DU LAC 05/10</t>
  </si>
  <si>
    <t>MARTRES-D'ARTRIERE 23/11</t>
  </si>
  <si>
    <t>CHANIERS 30/11</t>
  </si>
  <si>
    <t>CHANIERS 01/12</t>
  </si>
  <si>
    <t>MORRISON Steven</t>
  </si>
  <si>
    <t>PHOENIX</t>
  </si>
  <si>
    <t>BONNET Aymeric</t>
  </si>
  <si>
    <t>DARTS MONKEY</t>
  </si>
  <si>
    <t>FONTAINE Damien</t>
  </si>
  <si>
    <t>WOODS</t>
  </si>
  <si>
    <t>ESCLAMADON Johann</t>
  </si>
  <si>
    <t>MX DARTS</t>
  </si>
  <si>
    <t>DA ROCHA SILVA Bruno</t>
  </si>
  <si>
    <t>MIQUEL Yannick</t>
  </si>
  <si>
    <t>MERIEUX Sylvain</t>
  </si>
  <si>
    <t>DDD</t>
  </si>
  <si>
    <t>HERNANDEZ Jose</t>
  </si>
  <si>
    <t>CASH Frédéric</t>
  </si>
  <si>
    <t>ARNAUDY Christophe</t>
  </si>
  <si>
    <t>MONBEQUI</t>
  </si>
  <si>
    <t>DECLA Damien</t>
  </si>
  <si>
    <t>COQUILLAUD Johan</t>
  </si>
  <si>
    <t>CERES Mathieu</t>
  </si>
  <si>
    <t>DARTSAGNAN</t>
  </si>
  <si>
    <t>GAYRAL Christophe</t>
  </si>
  <si>
    <t>GRAULE Julien</t>
  </si>
  <si>
    <t>TURPAULT Cedric</t>
  </si>
  <si>
    <t>AUGUSTIN Ronald</t>
  </si>
  <si>
    <t>CAUSSAD</t>
  </si>
  <si>
    <t>MASSICOT Bastien</t>
  </si>
  <si>
    <t>LE PIETEC Antoine</t>
  </si>
  <si>
    <t>YACONO Maxime</t>
  </si>
  <si>
    <t>PAPION Manu</t>
  </si>
  <si>
    <t>KNOLL Silvère</t>
  </si>
  <si>
    <t>NICOLLE Sébastien</t>
  </si>
  <si>
    <t>BARGUET Nicolas</t>
  </si>
  <si>
    <t>DE FLEURY Olivier</t>
  </si>
  <si>
    <t>SANDRINI Pierre</t>
  </si>
  <si>
    <t>MATTHYS Jef</t>
  </si>
  <si>
    <t>CASSAND Taïs</t>
  </si>
  <si>
    <t>GHNASSIA Theo</t>
  </si>
  <si>
    <t>COUSERANS</t>
  </si>
  <si>
    <t>OUSSET Christophe</t>
  </si>
  <si>
    <t>POINT Mathis</t>
  </si>
  <si>
    <t>LOPEZ Georges</t>
  </si>
  <si>
    <t>INTERGALACTIC</t>
  </si>
  <si>
    <t>METAIRY Cyril</t>
  </si>
  <si>
    <t>PETREL Arnaud</t>
  </si>
  <si>
    <t>MOHAMED Elian</t>
  </si>
  <si>
    <t>SUMMIT 66</t>
  </si>
  <si>
    <t>GRUFEILLE Stephane</t>
  </si>
  <si>
    <t>TISIN Gilles</t>
  </si>
  <si>
    <t>PASQUIOU Yann</t>
  </si>
  <si>
    <t>EUSKAL DARDOA</t>
  </si>
  <si>
    <t>PLEDRAN Maxime</t>
  </si>
  <si>
    <t xml:space="preserve">WALTER Stéphane </t>
  </si>
  <si>
    <t>LASSUS David</t>
  </si>
  <si>
    <t>LACOMME  David</t>
  </si>
  <si>
    <t>MARTIN Anthony</t>
  </si>
  <si>
    <t>PLESSIX Jean Francois</t>
  </si>
  <si>
    <t>DEVILS DARTS CASTRES</t>
  </si>
  <si>
    <t>NOAILLES Jonathan</t>
  </si>
  <si>
    <t>AGARD Thibault</t>
  </si>
  <si>
    <t>LE BAIL Yann</t>
  </si>
  <si>
    <t>MARIGNAC Serge</t>
  </si>
  <si>
    <t>PLANTIER Benjamin</t>
  </si>
  <si>
    <t>BERTRAND Lucas</t>
  </si>
  <si>
    <t>FROMENT Régis</t>
  </si>
  <si>
    <t>IRIGOYEN Jonathan</t>
  </si>
  <si>
    <t>COLOM Mathieu</t>
  </si>
  <si>
    <t>RICAU Jean Charles</t>
  </si>
  <si>
    <t>DUCHANS Jules</t>
  </si>
  <si>
    <t>POTAGE Grégory</t>
  </si>
  <si>
    <t>BONNAFON  Sylvain</t>
  </si>
  <si>
    <t>AUDIBERT Romain</t>
  </si>
  <si>
    <t>DE BACKER Wim</t>
  </si>
  <si>
    <t>GRUFEILLE Maxime</t>
  </si>
  <si>
    <t>LASSERRE Fabien</t>
  </si>
  <si>
    <t>BERG Erwin</t>
  </si>
  <si>
    <t>DOUFIAQUES Thomas</t>
  </si>
  <si>
    <t>POURRIER Allan</t>
  </si>
  <si>
    <t>TURPIN Cyril</t>
  </si>
  <si>
    <t>CERES Quentin</t>
  </si>
  <si>
    <t>LAMORISSE Mathieu</t>
  </si>
  <si>
    <t>SAINT LAURENT Mathieu</t>
  </si>
  <si>
    <t>SEMPE Lionel</t>
  </si>
  <si>
    <t>DANEL Mathieu</t>
  </si>
  <si>
    <t>DEDIEU Fabien</t>
  </si>
  <si>
    <t>HERAULT Clément</t>
  </si>
  <si>
    <t>LE BIAN Michael</t>
  </si>
  <si>
    <t>LUZY Dominique</t>
  </si>
  <si>
    <t>ROUDEY Eric</t>
  </si>
  <si>
    <t>TJEERDSMA Bouke</t>
  </si>
  <si>
    <t>BIEYSSES Pierre</t>
  </si>
  <si>
    <t>CAYSSIALS Eric</t>
  </si>
  <si>
    <t>DIEZ Laurent</t>
  </si>
  <si>
    <t>LARUE Francois</t>
  </si>
  <si>
    <t>ZAIA Emmanuel</t>
  </si>
  <si>
    <t>BLANCHART Gaetan</t>
  </si>
  <si>
    <t>DE JESUS Jerome</t>
  </si>
  <si>
    <t>SIMEON Thomas</t>
  </si>
  <si>
    <t>GALLOIS Jeremy</t>
  </si>
  <si>
    <t>GALLON Steven</t>
  </si>
  <si>
    <t>LA FROG</t>
  </si>
  <si>
    <t>HEAULME Matthias</t>
  </si>
  <si>
    <t>LE MIGNON  Cedric</t>
  </si>
  <si>
    <t>LOPEZ Francis</t>
  </si>
  <si>
    <t>AGARD Thierry</t>
  </si>
  <si>
    <t>DHAP Patrice</t>
  </si>
  <si>
    <t>TAVIN Cyril</t>
  </si>
  <si>
    <t>CHAIGNEAU Dominique</t>
  </si>
  <si>
    <t>MIQUEL Mathys</t>
  </si>
  <si>
    <t>NAZE Jordann</t>
  </si>
  <si>
    <t>TURPAULT Lucas</t>
  </si>
  <si>
    <t>BLANC Thomas</t>
  </si>
  <si>
    <t xml:space="preserve">PANEGOS Jeremy </t>
  </si>
  <si>
    <t>BEJAUD Jean-Marc</t>
  </si>
  <si>
    <t>DENAT Nicolas</t>
  </si>
  <si>
    <t>FALCK Kim</t>
  </si>
  <si>
    <t>LEGENDRE Ludovik</t>
  </si>
  <si>
    <t>LION Vincent</t>
  </si>
  <si>
    <t>THOMAS Bertrand</t>
  </si>
  <si>
    <t>ALE Stephane</t>
  </si>
  <si>
    <t>GAYRAL Alban</t>
  </si>
  <si>
    <t>GOUAZE Jean-François</t>
  </si>
  <si>
    <t>HOUSSEIN MOUMIN Mahamoud</t>
  </si>
  <si>
    <t>NAUDY Gerald</t>
  </si>
  <si>
    <t>RABAULT Franck</t>
  </si>
  <si>
    <t>JOUEUSE</t>
  </si>
  <si>
    <t>CASSAND Kathleen</t>
  </si>
  <si>
    <t>BAILLEUL Jessica</t>
  </si>
  <si>
    <t>LALLIAUD Aurelie</t>
  </si>
  <si>
    <r>
      <rPr>
        <rFont val="&quot;Google Sans&quot;, Roboto, sans-serif"/>
        <color theme="1"/>
        <sz val="9.0"/>
      </rPr>
      <t xml:space="preserve">DOS SANTOS </t>
    </r>
    <r>
      <rPr>
        <rFont val="&quot;Google Sans&quot;, Roboto, sans-serif"/>
        <color theme="1"/>
        <sz val="9.0"/>
      </rPr>
      <t>Alexandra</t>
    </r>
  </si>
  <si>
    <t>DELPECH Anne</t>
  </si>
  <si>
    <t>ALVES PEREIRA Mirenda</t>
  </si>
  <si>
    <t>LATORRE Delphine</t>
  </si>
  <si>
    <t>POURRIE Elodie</t>
  </si>
  <si>
    <t>LEEMANS Cynthia</t>
  </si>
  <si>
    <t>ARNAUDY Marylou</t>
  </si>
  <si>
    <r>
      <rPr>
        <rFont val="Calibri, sans-serif"/>
        <color theme="1"/>
        <sz val="11.0"/>
      </rPr>
      <t>MONBEQUI</t>
    </r>
  </si>
  <si>
    <t>BLANC Audrey</t>
  </si>
  <si>
    <t>BLANC Justine</t>
  </si>
  <si>
    <t>BUT Aurelie</t>
  </si>
  <si>
    <t>COUDON Perrine</t>
  </si>
  <si>
    <t>DOMERGUE Jodie</t>
  </si>
  <si>
    <t>DUBOIS Maely</t>
  </si>
  <si>
    <t>GAYRAL Christelle</t>
  </si>
  <si>
    <t>LOPEZ Isabelle</t>
  </si>
  <si>
    <t>NOAILLES Elise</t>
  </si>
  <si>
    <t>PERRIER Lucy</t>
  </si>
  <si>
    <t>BABIN Thierry</t>
  </si>
  <si>
    <t>THIBAULT Frédéric</t>
  </si>
  <si>
    <t>TONELLI Christophe</t>
  </si>
  <si>
    <t>BLANC Richard</t>
  </si>
  <si>
    <t>BON Daniel</t>
  </si>
  <si>
    <t>FORT Thierry</t>
  </si>
  <si>
    <t>RANICA Corinne</t>
  </si>
  <si>
    <t>MAGET Pascal</t>
  </si>
  <si>
    <t>DENEUVE Michel</t>
  </si>
  <si>
    <t>DOUFIAQUES Eric</t>
  </si>
  <si>
    <t>FRAULI Carole</t>
  </si>
  <si>
    <t>LE PIETEC Pascal</t>
  </si>
  <si>
    <t>RODRIGUES Remy</t>
  </si>
  <si>
    <t>SANCHEZ ARNAL Abel-Eloy</t>
  </si>
  <si>
    <t>MARTRES D'ARTRIERE 23/11</t>
  </si>
  <si>
    <t>JOUEUR 1</t>
  </si>
  <si>
    <t>JOUEUR 2</t>
  </si>
  <si>
    <t>MARTRES-D'ARTRIERE 24/11</t>
  </si>
  <si>
    <t xml:space="preserve">BABIN Thierry </t>
  </si>
  <si>
    <t xml:space="preserve">BONNET Aymeric </t>
  </si>
  <si>
    <t xml:space="preserve">HERNANDEZ  José </t>
  </si>
  <si>
    <t xml:space="preserve">DA ROCHA SILVA Bruno </t>
  </si>
  <si>
    <t xml:space="preserve">CASSAND Kathleen </t>
  </si>
  <si>
    <t xml:space="preserve">TURPAULT Cédric </t>
  </si>
  <si>
    <t xml:space="preserve">MIQUEL Yannick </t>
  </si>
  <si>
    <t xml:space="preserve">DECLA Damien </t>
  </si>
  <si>
    <t xml:space="preserve">TONELLI Christophe </t>
  </si>
  <si>
    <t xml:space="preserve">CHAIGNEAU Dominique </t>
  </si>
  <si>
    <t xml:space="preserve">CASSAND Taïs </t>
  </si>
  <si>
    <t>MPY</t>
  </si>
  <si>
    <t xml:space="preserve">GAYRAL Christophe </t>
  </si>
  <si>
    <t xml:space="preserve">NICOLLE Sébastien </t>
  </si>
  <si>
    <t xml:space="preserve">TURPAULT Lucas </t>
  </si>
  <si>
    <t xml:space="preserve">MIQUEL Mathys </t>
  </si>
  <si>
    <t xml:space="preserve">CERES Quentin </t>
  </si>
  <si>
    <t xml:space="preserve">GRAULE Julien </t>
  </si>
  <si>
    <t xml:space="preserve">CASH Frédéric </t>
  </si>
  <si>
    <t xml:space="preserve">SANDRINI Pierre </t>
  </si>
  <si>
    <t xml:space="preserve">DE FLEURY Olivier </t>
  </si>
  <si>
    <t xml:space="preserve">LASSUS David </t>
  </si>
  <si>
    <t xml:space="preserve">POTAGE Grégory </t>
  </si>
  <si>
    <t xml:space="preserve">LE BAIL Yann </t>
  </si>
  <si>
    <t>PLESSIX Jean-François</t>
  </si>
  <si>
    <t>LSO</t>
  </si>
  <si>
    <t xml:space="preserve">ARNAUDY Christophe </t>
  </si>
  <si>
    <t xml:space="preserve">CERES Mathieu </t>
  </si>
  <si>
    <t>EUSKALDARDOA</t>
  </si>
  <si>
    <t xml:space="preserve">PETREL Arnaud </t>
  </si>
  <si>
    <t>DOS SANTOS Alexandra</t>
  </si>
  <si>
    <t xml:space="preserve">LOPEZ Georges </t>
  </si>
  <si>
    <t xml:space="preserve">NOAILLES Jonathan </t>
  </si>
  <si>
    <t>GRUFFEILLE Maxime</t>
  </si>
  <si>
    <t>CAUSSADARTS</t>
  </si>
  <si>
    <t xml:space="preserve">MATTHYS Jef </t>
  </si>
  <si>
    <t xml:space="preserve">RICAU Jean-Charles </t>
  </si>
  <si>
    <t xml:space="preserve">COLOM Mathieu </t>
  </si>
  <si>
    <r>
      <rPr>
        <rFont val="Arial, sans-serif"/>
        <color rgb="FF434343"/>
      </rPr>
      <t>COUSERANS</t>
    </r>
  </si>
  <si>
    <t>WALTER Stéphane</t>
  </si>
  <si>
    <r>
      <rPr>
        <rFont val="Arial, sans-serif"/>
        <color rgb="FF434343"/>
      </rPr>
      <t>COUSERANS</t>
    </r>
  </si>
  <si>
    <t xml:space="preserve">DELPECH Anne </t>
  </si>
  <si>
    <t xml:space="preserve">METAIRY Cyril </t>
  </si>
  <si>
    <t>JOUEUSE 1</t>
  </si>
  <si>
    <t>JOUEUSE 2</t>
  </si>
  <si>
    <t xml:space="preserve">ARNAUDY Marylou </t>
  </si>
  <si>
    <t xml:space="preserve">LALLIAUD Aurélie </t>
  </si>
  <si>
    <t>LALLIAUD Aurélie</t>
  </si>
  <si>
    <t>TAG</t>
  </si>
  <si>
    <t xml:space="preserve">LOPEZ Isabelle </t>
  </si>
  <si>
    <t xml:space="preserve">NOAILLES Elise </t>
  </si>
  <si>
    <t xml:space="preserve">ALVES PEREIRA Mirenda </t>
  </si>
  <si>
    <t xml:space="preserve">LATORRE Delphine </t>
  </si>
  <si>
    <t>Barème Opens LSO</t>
  </si>
  <si>
    <t>Barème Coupe LSO</t>
  </si>
  <si>
    <t>Barème Masters LSO</t>
  </si>
  <si>
    <t>Barème Comité</t>
  </si>
  <si>
    <t>Barème Opens Autres Ligues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</si>
</sst>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color rgb="FF434343"/>
      <name val="Roboto"/>
    </font>
    <font>
      <color rgb="FF434343"/>
      <name val="Roboto"/>
    </font>
    <font>
      <b/>
      <color rgb="FF434343"/>
      <name val="Arial"/>
    </font>
    <font>
      <color rgb="FF434343"/>
      <name val="Arial"/>
    </font>
    <font>
      <color theme="1"/>
      <name val="Arial"/>
    </font>
    <font>
      <color rgb="FFFFFFFF"/>
      <name val="Arial"/>
      <scheme val="minor"/>
    </font>
    <font>
      <sz val="10.0"/>
      <color theme="1"/>
      <name val="Roboto"/>
    </font>
    <font>
      <b/>
      <color theme="1"/>
      <name val="Arial"/>
    </font>
    <font>
      <b/>
      <color rgb="FFEFEFE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  <fill>
      <patternFill patternType="solid">
        <fgColor rgb="FFF3F3F3"/>
        <bgColor rgb="FFF3F3F3"/>
      </patternFill>
    </fill>
  </fills>
  <borders count="25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D85F16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left style="thin">
        <color rgb="FF284E3F"/>
      </left>
      <right style="thin">
        <color rgb="FFF3F3F3"/>
      </right>
      <top style="thin">
        <color rgb="FFF3F3F3"/>
      </top>
      <bottom style="thin">
        <color rgb="FFF3F3F3"/>
      </bottom>
    </border>
    <border>
      <bottom style="thin">
        <color rgb="FF000000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284E3F"/>
      </left>
      <right style="thin">
        <color rgb="FFF3F3F3"/>
      </right>
      <top style="thin">
        <color rgb="FFF3F3F3"/>
      </top>
      <bottom style="thin">
        <color rgb="FFF6F8F9"/>
      </bottom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6F8F9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000000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000000"/>
      </bottom>
    </border>
  </borders>
  <cellStyleXfs count="1">
    <xf borderId="0" fillId="0" fontId="0" numFmtId="0" applyAlignment="1" applyFont="1"/>
  </cellStyleXfs>
  <cellXfs count="15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center" wrapText="1"/>
    </xf>
    <xf borderId="1" fillId="0" fontId="2" numFmtId="0" xfId="0" applyAlignment="1" applyBorder="1" applyFont="1">
      <alignment horizontal="left" readingOrder="0" shrinkToFit="0" vertical="center" wrapText="1"/>
    </xf>
    <xf borderId="2" fillId="0" fontId="2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left" readingOrder="0" shrinkToFit="0" vertical="center" wrapText="1"/>
    </xf>
    <xf borderId="3" fillId="0" fontId="2" numFmtId="0" xfId="0" applyAlignment="1" applyBorder="1" applyFont="1">
      <alignment horizontal="left" readingOrder="0" shrinkToFit="0" vertical="center" wrapText="0"/>
    </xf>
    <xf borderId="4" fillId="2" fontId="3" numFmtId="0" xfId="0" applyAlignment="1" applyBorder="1" applyFill="1" applyFont="1">
      <alignment horizontal="center" readingOrder="0" shrinkToFit="0" vertical="center" wrapText="0"/>
    </xf>
    <xf borderId="4" fillId="2" fontId="4" numFmtId="49" xfId="0" applyAlignment="1" applyBorder="1" applyFont="1" applyNumberFormat="1">
      <alignment shrinkToFit="0" vertical="center" wrapText="0"/>
    </xf>
    <xf borderId="4" fillId="2" fontId="3" numFmtId="0" xfId="0" applyAlignment="1" applyBorder="1" applyFont="1">
      <alignment horizontal="center" shrinkToFit="0" vertical="center" wrapText="0"/>
    </xf>
    <xf borderId="4" fillId="2" fontId="2" numFmtId="0" xfId="0" applyAlignment="1" applyBorder="1" applyFont="1">
      <alignment readingOrder="0" shrinkToFit="0" vertical="center" wrapText="0"/>
    </xf>
    <xf borderId="4" fillId="2" fontId="2" numFmtId="0" xfId="0" applyAlignment="1" applyBorder="1" applyFont="1">
      <alignment readingOrder="0" shrinkToFit="0" vertical="center" wrapText="0"/>
    </xf>
    <xf borderId="4" fillId="2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0" fillId="2" fontId="2" numFmtId="0" xfId="0" applyFont="1"/>
    <xf borderId="4" fillId="3" fontId="3" numFmtId="0" xfId="0" applyAlignment="1" applyBorder="1" applyFill="1" applyFont="1">
      <alignment horizontal="center" readingOrder="0" shrinkToFit="0" vertical="center" wrapText="0"/>
    </xf>
    <xf borderId="4" fillId="3" fontId="4" numFmtId="49" xfId="0" applyAlignment="1" applyBorder="1" applyFont="1" applyNumberFormat="1">
      <alignment shrinkToFit="0" vertical="center" wrapText="0"/>
    </xf>
    <xf borderId="4" fillId="3" fontId="3" numFmtId="0" xfId="0" applyAlignment="1" applyBorder="1" applyFont="1">
      <alignment horizontal="center" shrinkToFit="0" vertical="center" wrapText="0"/>
    </xf>
    <xf borderId="6" fillId="3" fontId="2" numFmtId="0" xfId="0" applyAlignment="1" applyBorder="1" applyFont="1">
      <alignment readingOrder="0" shrinkToFit="0" vertical="center" wrapText="0"/>
    </xf>
    <xf borderId="6" fillId="3" fontId="2" numFmtId="0" xfId="0" applyAlignment="1" applyBorder="1" applyFont="1">
      <alignment readingOrder="0" shrinkToFit="0" vertical="center" wrapText="0"/>
    </xf>
    <xf borderId="6" fillId="3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readingOrder="0" shrinkToFit="0" vertical="center" wrapText="0"/>
    </xf>
    <xf borderId="7" fillId="0" fontId="2" numFmtId="0" xfId="0" applyAlignment="1" applyBorder="1" applyFont="1">
      <alignment shrinkToFit="0" vertical="center" wrapText="0"/>
    </xf>
    <xf borderId="0" fillId="3" fontId="2" numFmtId="0" xfId="0" applyFont="1"/>
    <xf borderId="8" fillId="2" fontId="3" numFmtId="0" xfId="0" applyAlignment="1" applyBorder="1" applyFont="1">
      <alignment horizontal="center" readingOrder="0" shrinkToFit="0" vertical="center" wrapText="0"/>
    </xf>
    <xf borderId="9" fillId="2" fontId="4" numFmtId="49" xfId="0" applyAlignment="1" applyBorder="1" applyFont="1" applyNumberFormat="1">
      <alignment shrinkToFit="0" vertical="center" wrapText="0"/>
    </xf>
    <xf borderId="9" fillId="2" fontId="3" numFmtId="0" xfId="0" applyAlignment="1" applyBorder="1" applyFont="1">
      <alignment horizontal="center" shrinkToFit="0" vertical="center" wrapText="0"/>
    </xf>
    <xf borderId="4" fillId="2" fontId="2" numFmtId="0" xfId="0" applyAlignment="1" applyBorder="1" applyFont="1">
      <alignment readingOrder="0" shrinkToFit="0" vertical="center" wrapText="0"/>
    </xf>
    <xf borderId="5" fillId="0" fontId="2" numFmtId="0" xfId="0" applyAlignment="1" applyBorder="1" applyFont="1">
      <alignment readingOrder="0" shrinkToFit="0" vertical="center" wrapText="0"/>
    </xf>
    <xf borderId="0" fillId="4" fontId="5" numFmtId="0" xfId="0" applyAlignment="1" applyFill="1" applyFont="1">
      <alignment horizontal="center" readingOrder="0" shrinkToFit="0" vertical="center" wrapText="0"/>
    </xf>
    <xf borderId="10" fillId="3" fontId="6" numFmtId="49" xfId="0" applyAlignment="1" applyBorder="1" applyFont="1" applyNumberFormat="1">
      <alignment shrinkToFit="0" vertical="center" wrapText="0"/>
    </xf>
    <xf borderId="6" fillId="3" fontId="4" numFmtId="49" xfId="0" applyAlignment="1" applyBorder="1" applyFont="1" applyNumberFormat="1">
      <alignment shrinkToFit="0" vertical="center" wrapText="0"/>
    </xf>
    <xf borderId="6" fillId="3" fontId="1" numFmtId="0" xfId="0" applyAlignment="1" applyBorder="1" applyFont="1">
      <alignment horizontal="center" shrinkToFit="0" vertical="center" wrapText="0"/>
    </xf>
    <xf borderId="0" fillId="4" fontId="3" numFmtId="0" xfId="0" applyAlignment="1" applyFont="1">
      <alignment horizontal="center" readingOrder="0" shrinkToFit="0" vertical="center" wrapText="0"/>
    </xf>
    <xf borderId="11" fillId="2" fontId="4" numFmtId="49" xfId="0" applyAlignment="1" applyBorder="1" applyFont="1" applyNumberFormat="1">
      <alignment shrinkToFit="0" vertical="center" wrapText="0"/>
    </xf>
    <xf borderId="4" fillId="2" fontId="1" numFmtId="0" xfId="0" applyAlignment="1" applyBorder="1" applyFont="1">
      <alignment horizontal="center" shrinkToFit="0" vertical="center" wrapText="0"/>
    </xf>
    <xf borderId="6" fillId="3" fontId="2" numFmtId="0" xfId="0" applyAlignment="1" applyBorder="1" applyFont="1">
      <alignment readingOrder="0" shrinkToFit="0" vertical="center" wrapText="0"/>
    </xf>
    <xf borderId="10" fillId="3" fontId="4" numFmtId="49" xfId="0" applyAlignment="1" applyBorder="1" applyFont="1" applyNumberFormat="1">
      <alignment shrinkToFit="0" vertical="center" wrapText="0"/>
    </xf>
    <xf borderId="6" fillId="3" fontId="3" numFmtId="0" xfId="0" applyAlignment="1" applyBorder="1" applyFon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11" fillId="2" fontId="2" numFmtId="49" xfId="0" applyAlignment="1" applyBorder="1" applyFont="1" applyNumberFormat="1">
      <alignment horizontal="left" shrinkToFit="0" vertical="center" wrapText="0"/>
    </xf>
    <xf borderId="4" fillId="2" fontId="2" numFmtId="49" xfId="0" applyAlignment="1" applyBorder="1" applyFont="1" applyNumberFormat="1">
      <alignment shrinkToFit="0" vertical="center" wrapText="0"/>
    </xf>
    <xf borderId="7" fillId="0" fontId="2" numFmtId="0" xfId="0" applyAlignment="1" applyBorder="1" applyFont="1">
      <alignment readingOrder="0" shrinkToFit="0" vertical="center" wrapText="0"/>
    </xf>
    <xf borderId="11" fillId="2" fontId="6" numFmtId="49" xfId="0" applyAlignment="1" applyBorder="1" applyFont="1" applyNumberFormat="1">
      <alignment shrinkToFit="0" vertical="center" wrapText="0"/>
    </xf>
    <xf borderId="11" fillId="2" fontId="4" numFmtId="49" xfId="0" applyAlignment="1" applyBorder="1" applyFont="1" applyNumberFormat="1">
      <alignment readingOrder="0" shrinkToFit="0" vertical="center" wrapText="0"/>
    </xf>
    <xf borderId="10" fillId="2" fontId="4" numFmtId="49" xfId="0" applyAlignment="1" applyBorder="1" applyFont="1" applyNumberFormat="1">
      <alignment shrinkToFit="0" vertical="center" wrapText="0"/>
    </xf>
    <xf borderId="6" fillId="2" fontId="4" numFmtId="49" xfId="0" applyAlignment="1" applyBorder="1" applyFont="1" applyNumberFormat="1">
      <alignment shrinkToFit="0" vertical="center" wrapText="0"/>
    </xf>
    <xf borderId="6" fillId="2" fontId="3" numFmtId="0" xfId="0" applyAlignment="1" applyBorder="1" applyFont="1">
      <alignment horizontal="center" shrinkToFit="0" vertical="center" wrapText="0"/>
    </xf>
    <xf borderId="12" fillId="4" fontId="2" numFmtId="0" xfId="0" applyAlignment="1" applyBorder="1" applyFont="1">
      <alignment readingOrder="0" shrinkToFit="0" vertical="center" wrapText="0"/>
    </xf>
    <xf borderId="12" fillId="4" fontId="2" numFmtId="0" xfId="0" applyAlignment="1" applyBorder="1" applyFont="1">
      <alignment shrinkToFit="0" vertical="center" wrapText="0"/>
    </xf>
    <xf borderId="11" fillId="2" fontId="6" numFmtId="49" xfId="0" applyAlignment="1" applyBorder="1" applyFont="1" applyNumberFormat="1">
      <alignment shrinkToFit="0" vertical="center" wrapText="0"/>
    </xf>
    <xf borderId="4" fillId="2" fontId="4" numFmtId="49" xfId="0" applyAlignment="1" applyBorder="1" applyFont="1" applyNumberFormat="1">
      <alignment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4" fillId="0" fontId="2" numFmtId="0" xfId="0" applyAlignment="1" applyBorder="1" applyFont="1">
      <alignment readingOrder="0" shrinkToFit="0" vertical="center" wrapText="0"/>
    </xf>
    <xf borderId="10" fillId="3" fontId="7" numFmtId="49" xfId="0" applyAlignment="1" applyBorder="1" applyFont="1" applyNumberFormat="1">
      <alignment shrinkToFit="0" vertical="center" wrapText="0"/>
    </xf>
    <xf borderId="12" fillId="4" fontId="2" numFmtId="0" xfId="0" applyAlignment="1" applyBorder="1" applyFont="1">
      <alignment readingOrder="0" shrinkToFit="0" vertical="center" wrapText="0"/>
    </xf>
    <xf borderId="13" fillId="4" fontId="7" numFmtId="49" xfId="0" applyAlignment="1" applyBorder="1" applyFont="1" applyNumberFormat="1">
      <alignment shrinkToFit="0" vertical="center" wrapText="0"/>
    </xf>
    <xf borderId="12" fillId="4" fontId="2" numFmtId="49" xfId="0" applyAlignment="1" applyBorder="1" applyFont="1" applyNumberFormat="1">
      <alignment shrinkToFit="0" vertical="center" wrapText="0"/>
    </xf>
    <xf borderId="12" fillId="4" fontId="1" numFmtId="0" xfId="0" applyAlignment="1" applyBorder="1" applyFont="1">
      <alignment horizontal="center" shrinkToFit="0" vertical="center" wrapText="0"/>
    </xf>
    <xf borderId="6" fillId="3" fontId="2" numFmtId="49" xfId="0" applyAlignment="1" applyBorder="1" applyFont="1" applyNumberFormat="1">
      <alignment shrinkToFit="0" vertical="center" wrapText="0"/>
    </xf>
    <xf borderId="11" fillId="2" fontId="4" numFmtId="49" xfId="0" applyAlignment="1" applyBorder="1" applyFont="1" applyNumberFormat="1">
      <alignment shrinkToFit="0" vertical="center" wrapText="0"/>
    </xf>
    <xf borderId="4" fillId="2" fontId="3" numFmtId="0" xfId="0" applyAlignment="1" applyBorder="1" applyFont="1">
      <alignment horizontal="center" shrinkToFit="0" vertical="center" wrapText="0"/>
    </xf>
    <xf borderId="11" fillId="2" fontId="4" numFmtId="49" xfId="0" applyAlignment="1" applyBorder="1" applyFont="1" applyNumberFormat="1">
      <alignment readingOrder="0" shrinkToFit="0" vertical="center" wrapText="0"/>
    </xf>
    <xf borderId="4" fillId="2" fontId="4" numFmtId="0" xfId="0" applyAlignment="1" applyBorder="1" applyFont="1">
      <alignment readingOrder="0" shrinkToFit="0" vertical="center" wrapText="0"/>
    </xf>
    <xf borderId="0" fillId="4" fontId="2" numFmtId="0" xfId="0" applyFont="1"/>
    <xf borderId="11" fillId="2" fontId="7" numFmtId="49" xfId="0" applyAlignment="1" applyBorder="1" applyFont="1" applyNumberFormat="1">
      <alignment shrinkToFit="0" vertical="center" wrapText="0"/>
    </xf>
    <xf borderId="4" fillId="2" fontId="8" numFmtId="0" xfId="0" applyAlignment="1" applyBorder="1" applyFont="1">
      <alignment readingOrder="0" shrinkToFit="0" vertical="center" wrapText="0"/>
    </xf>
    <xf borderId="11" fillId="4" fontId="6" numFmtId="49" xfId="0" applyAlignment="1" applyBorder="1" applyFont="1" applyNumberFormat="1">
      <alignment shrinkToFit="0" vertical="center" wrapText="0"/>
    </xf>
    <xf borderId="4" fillId="4" fontId="4" numFmtId="49" xfId="0" applyAlignment="1" applyBorder="1" applyFont="1" applyNumberFormat="1">
      <alignment shrinkToFit="0" vertical="center" wrapText="0"/>
    </xf>
    <xf borderId="4" fillId="2" fontId="9" numFmtId="49" xfId="0" applyAlignment="1" applyBorder="1" applyFont="1" applyNumberFormat="1">
      <alignment shrinkToFit="0" vertical="center" wrapText="0"/>
    </xf>
    <xf borderId="11" fillId="2" fontId="6" numFmtId="49" xfId="0" applyAlignment="1" applyBorder="1" applyFont="1" applyNumberFormat="1">
      <alignment readingOrder="0" shrinkToFit="0" vertical="center" wrapText="0"/>
    </xf>
    <xf borderId="4" fillId="2" fontId="4" numFmtId="0" xfId="0" applyAlignment="1" applyBorder="1" applyFont="1">
      <alignment readingOrder="0" shrinkToFit="0" vertical="center" wrapText="0"/>
    </xf>
    <xf borderId="14" fillId="4" fontId="5" numFmtId="0" xfId="0" applyAlignment="1" applyBorder="1" applyFont="1">
      <alignment horizontal="center" readingOrder="0" shrinkToFit="0" vertical="center" wrapText="0"/>
    </xf>
    <xf borderId="15" fillId="2" fontId="4" numFmtId="49" xfId="0" applyAlignment="1" applyBorder="1" applyFont="1" applyNumberFormat="1">
      <alignment shrinkToFit="0" vertical="center" wrapText="0"/>
    </xf>
    <xf borderId="16" fillId="2" fontId="4" numFmtId="49" xfId="0" applyAlignment="1" applyBorder="1" applyFont="1" applyNumberFormat="1">
      <alignment shrinkToFit="0" vertical="center" wrapText="0"/>
    </xf>
    <xf borderId="16" fillId="2" fontId="3" numFmtId="0" xfId="0" applyAlignment="1" applyBorder="1" applyFont="1">
      <alignment horizontal="center" shrinkToFit="0" vertical="center" wrapText="0"/>
    </xf>
    <xf borderId="16" fillId="2" fontId="2" numFmtId="0" xfId="0" applyAlignment="1" applyBorder="1" applyFont="1">
      <alignment readingOrder="0" shrinkToFit="0" vertical="center" wrapText="0"/>
    </xf>
    <xf borderId="16" fillId="2" fontId="2" numFmtId="0" xfId="0" applyAlignment="1" applyBorder="1" applyFont="1">
      <alignment shrinkToFit="0" vertical="center" wrapText="0"/>
    </xf>
    <xf borderId="17" fillId="0" fontId="2" numFmtId="0" xfId="0" applyAlignment="1" applyBorder="1" applyFont="1">
      <alignment shrinkToFit="0" vertical="center" wrapText="0"/>
    </xf>
    <xf borderId="18" fillId="0" fontId="2" numFmtId="0" xfId="0" applyAlignment="1" applyBorder="1" applyFont="1">
      <alignment shrinkToFit="0" vertical="center" wrapText="0"/>
    </xf>
    <xf borderId="4" fillId="2" fontId="5" numFmtId="0" xfId="0" applyAlignment="1" applyBorder="1" applyFont="1">
      <alignment horizontal="center" readingOrder="0" shrinkToFit="0" vertical="center" wrapText="0"/>
    </xf>
    <xf borderId="4" fillId="3" fontId="1" numFmtId="0" xfId="0" applyAlignment="1" applyBorder="1" applyFont="1">
      <alignment horizontal="center" shrinkToFit="0" vertical="center" wrapText="0"/>
    </xf>
    <xf borderId="4" fillId="2" fontId="6" numFmtId="49" xfId="0" applyAlignment="1" applyBorder="1" applyFont="1" applyNumberFormat="1">
      <alignment shrinkToFit="0" vertical="center" wrapText="0"/>
    </xf>
    <xf borderId="6" fillId="3" fontId="7" numFmtId="49" xfId="0" applyAlignment="1" applyBorder="1" applyFont="1" applyNumberFormat="1">
      <alignment shrinkToFit="0" vertical="center" wrapText="0"/>
    </xf>
    <xf borderId="6" fillId="3" fontId="8" numFmtId="0" xfId="0" applyAlignment="1" applyBorder="1" applyFont="1">
      <alignment readingOrder="0" shrinkToFit="0" vertical="center" wrapText="0"/>
    </xf>
    <xf borderId="14" fillId="4" fontId="3" numFmtId="0" xfId="0" applyAlignment="1" applyBorder="1" applyFont="1">
      <alignment horizontal="center" readingOrder="0" shrinkToFit="0" vertical="center" wrapText="0"/>
    </xf>
    <xf borderId="16" fillId="2" fontId="1" numFmtId="0" xfId="0" applyAlignment="1" applyBorder="1" applyFont="1">
      <alignment horizontal="center" shrinkToFit="0" vertical="center" wrapText="0"/>
    </xf>
    <xf borderId="4" fillId="3" fontId="10" numFmtId="0" xfId="0" applyAlignment="1" applyBorder="1" applyFont="1">
      <alignment horizontal="center" readingOrder="0" vertical="center"/>
    </xf>
    <xf borderId="4" fillId="3" fontId="7" numFmtId="49" xfId="0" applyAlignment="1" applyBorder="1" applyFont="1" applyNumberFormat="1">
      <alignment shrinkToFit="0" vertical="center" wrapText="0"/>
    </xf>
    <xf borderId="4" fillId="3" fontId="2" numFmtId="49" xfId="0" applyAlignment="1" applyBorder="1" applyFont="1" applyNumberFormat="1">
      <alignment shrinkToFit="0" vertical="center" wrapText="0"/>
    </xf>
    <xf borderId="9" fillId="3" fontId="7" numFmtId="49" xfId="0" applyAlignment="1" applyBorder="1" applyFont="1" applyNumberFormat="1">
      <alignment readingOrder="0" shrinkToFit="0" vertical="center" wrapText="0"/>
    </xf>
    <xf borderId="9" fillId="3" fontId="2" numFmtId="49" xfId="0" applyAlignment="1" applyBorder="1" applyFont="1" applyNumberFormat="1">
      <alignment shrinkToFit="0" vertical="center" wrapText="0"/>
    </xf>
    <xf borderId="9" fillId="3" fontId="1" numFmtId="0" xfId="0" applyAlignment="1" applyBorder="1" applyFont="1">
      <alignment horizontal="center" shrinkToFit="0" vertical="center" wrapText="0"/>
    </xf>
    <xf borderId="0" fillId="4" fontId="10" numFmtId="0" xfId="0" applyAlignment="1" applyFont="1">
      <alignment horizontal="center" readingOrder="0" vertical="center"/>
    </xf>
    <xf borderId="10" fillId="3" fontId="4" numFmtId="49" xfId="0" applyAlignment="1" applyBorder="1" applyFont="1" applyNumberFormat="1">
      <alignment readingOrder="0" shrinkToFit="0" vertical="center" wrapText="0"/>
    </xf>
    <xf borderId="15" fillId="2" fontId="6" numFmtId="49" xfId="0" applyAlignment="1" applyBorder="1" applyFont="1" applyNumberFormat="1">
      <alignment shrinkToFit="0" vertical="center" wrapText="0"/>
    </xf>
    <xf borderId="19" fillId="0" fontId="2" numFmtId="0" xfId="0" applyAlignment="1" applyBorder="1" applyFont="1">
      <alignment shrinkToFit="0" vertical="center" wrapText="0"/>
    </xf>
    <xf borderId="4" fillId="2" fontId="11" numFmtId="0" xfId="0" applyAlignment="1" applyBorder="1" applyFont="1">
      <alignment horizontal="center" readingOrder="0" vertical="center"/>
    </xf>
    <xf borderId="4" fillId="3" fontId="5" numFmtId="0" xfId="0" applyAlignment="1" applyBorder="1" applyFont="1">
      <alignment horizontal="center" readingOrder="0" shrinkToFit="0" vertical="center" wrapText="0"/>
    </xf>
    <xf borderId="4" fillId="3" fontId="6" numFmtId="49" xfId="0" applyAlignment="1" applyBorder="1" applyFont="1" applyNumberFormat="1">
      <alignment shrinkToFit="0" vertical="center" wrapText="0"/>
    </xf>
    <xf borderId="4" fillId="2" fontId="10" numFmtId="0" xfId="0" applyAlignment="1" applyBorder="1" applyFont="1">
      <alignment horizontal="center" readingOrder="0" vertical="center"/>
    </xf>
    <xf borderId="11" fillId="3" fontId="6" numFmtId="49" xfId="0" applyAlignment="1" applyBorder="1" applyFont="1" applyNumberFormat="1">
      <alignment shrinkToFit="0" vertical="center" wrapText="0"/>
    </xf>
    <xf borderId="13" fillId="2" fontId="7" numFmtId="49" xfId="0" applyAlignment="1" applyBorder="1" applyFont="1" applyNumberFormat="1">
      <alignment shrinkToFit="0" vertical="center" wrapText="0"/>
    </xf>
    <xf borderId="12" fillId="2" fontId="2" numFmtId="49" xfId="0" applyAlignment="1" applyBorder="1" applyFont="1" applyNumberFormat="1">
      <alignment shrinkToFit="0" vertical="center" wrapText="0"/>
    </xf>
    <xf borderId="4" fillId="2" fontId="8" numFmtId="0" xfId="0" applyAlignment="1" applyBorder="1" applyFont="1">
      <alignment readingOrder="0" shrinkToFit="0" vertical="center" wrapText="0"/>
    </xf>
    <xf borderId="6" fillId="3" fontId="4" numFmtId="0" xfId="0" applyAlignment="1" applyBorder="1" applyFont="1">
      <alignment readingOrder="0" shrinkToFit="0" vertical="center" wrapText="0"/>
    </xf>
    <xf borderId="20" fillId="3" fontId="7" numFmtId="49" xfId="0" applyAlignment="1" applyBorder="1" applyFont="1" applyNumberFormat="1">
      <alignment shrinkToFit="0" vertical="center" wrapText="0"/>
    </xf>
    <xf borderId="17" fillId="3" fontId="4" numFmtId="49" xfId="0" applyAlignment="1" applyBorder="1" applyFont="1" applyNumberFormat="1">
      <alignment shrinkToFit="0" vertical="center" wrapText="0"/>
    </xf>
    <xf borderId="17" fillId="3" fontId="1" numFmtId="0" xfId="0" applyAlignment="1" applyBorder="1" applyFont="1">
      <alignment horizontal="center" shrinkToFit="0" vertical="center" wrapText="0"/>
    </xf>
    <xf borderId="17" fillId="3" fontId="2" numFmtId="0" xfId="0" applyAlignment="1" applyBorder="1" applyFont="1">
      <alignment readingOrder="0" shrinkToFit="0" vertical="center" wrapText="0"/>
    </xf>
    <xf borderId="17" fillId="3" fontId="2" numFmtId="0" xfId="0" applyAlignment="1" applyBorder="1" applyFont="1">
      <alignment shrinkToFit="0" vertical="center" wrapText="0"/>
    </xf>
    <xf borderId="4" fillId="2" fontId="7" numFmtId="0" xfId="0" applyAlignment="1" applyBorder="1" applyFont="1">
      <alignment readingOrder="0" shrinkToFit="0" vertical="center" wrapText="0"/>
    </xf>
    <xf borderId="4" fillId="2" fontId="2" numFmtId="49" xfId="0" applyAlignment="1" applyBorder="1" applyFont="1" applyNumberFormat="1">
      <alignment readingOrder="0" shrinkToFit="0" vertical="center" wrapText="0"/>
    </xf>
    <xf borderId="10" fillId="3" fontId="7" numFmtId="0" xfId="0" applyAlignment="1" applyBorder="1" applyFont="1">
      <alignment readingOrder="0" shrinkToFit="0" vertical="center" wrapText="0"/>
    </xf>
    <xf borderId="6" fillId="3" fontId="7" numFmtId="0" xfId="0" applyAlignment="1" applyBorder="1" applyFont="1">
      <alignment readingOrder="0" shrinkToFit="0" vertical="center" wrapText="0"/>
    </xf>
    <xf borderId="11" fillId="2" fontId="7" numFmtId="0" xfId="0" applyAlignment="1" applyBorder="1" applyFont="1">
      <alignment readingOrder="0" shrinkToFit="0" vertical="center" wrapText="0"/>
    </xf>
    <xf borderId="4" fillId="2" fontId="7" numFmtId="49" xfId="0" applyAlignment="1" applyBorder="1" applyFont="1" applyNumberFormat="1">
      <alignment readingOrder="0" shrinkToFit="0" vertical="center" wrapText="0"/>
    </xf>
    <xf borderId="4" fillId="2" fontId="8" numFmtId="0" xfId="0" applyAlignment="1" applyBorder="1" applyFont="1">
      <alignment readingOrder="0" shrinkToFit="0" vertical="center" wrapText="0"/>
    </xf>
    <xf borderId="6" fillId="3" fontId="2" numFmtId="49" xfId="0" applyAlignment="1" applyBorder="1" applyFont="1" applyNumberFormat="1">
      <alignment readingOrder="0" shrinkToFit="0" vertical="center" wrapText="0"/>
    </xf>
    <xf borderId="6" fillId="3" fontId="4" numFmtId="49" xfId="0" applyAlignment="1" applyBorder="1" applyFont="1" applyNumberFormat="1">
      <alignment readingOrder="0" shrinkToFit="0" vertical="center" wrapText="0"/>
    </xf>
    <xf borderId="6" fillId="3" fontId="6" numFmtId="49" xfId="0" applyAlignment="1" applyBorder="1" applyFont="1" applyNumberFormat="1">
      <alignment shrinkToFit="0" vertical="center" wrapText="0"/>
    </xf>
    <xf borderId="4" fillId="2" fontId="4" numFmtId="0" xfId="0" applyAlignment="1" applyBorder="1" applyFont="1">
      <alignment shrinkToFit="0" vertical="center" wrapText="0"/>
    </xf>
    <xf borderId="4" fillId="2" fontId="4" numFmtId="49" xfId="0" applyAlignment="1" applyBorder="1" applyFont="1" applyNumberFormat="1">
      <alignment readingOrder="0" shrinkToFit="0" vertical="center" wrapText="0"/>
    </xf>
    <xf borderId="10" fillId="3" fontId="6" numFmtId="49" xfId="0" applyAlignment="1" applyBorder="1" applyFont="1" applyNumberFormat="1">
      <alignment readingOrder="0" shrinkToFit="0" vertical="center" wrapText="0"/>
    </xf>
    <xf borderId="6" fillId="3" fontId="6" numFmtId="49" xfId="0" applyAlignment="1" applyBorder="1" applyFont="1" applyNumberFormat="1">
      <alignment readingOrder="0" shrinkToFit="0" vertical="center" wrapText="0"/>
    </xf>
    <xf borderId="10" fillId="3" fontId="2" numFmtId="49" xfId="0" applyAlignment="1" applyBorder="1" applyFont="1" applyNumberFormat="1">
      <alignment horizontal="left" readingOrder="0" shrinkToFit="0" vertical="center" wrapText="0"/>
    </xf>
    <xf borderId="11" fillId="2" fontId="7" numFmtId="49" xfId="0" applyAlignment="1" applyBorder="1" applyFont="1" applyNumberFormat="1">
      <alignment readingOrder="0" shrinkToFit="0" vertical="center" wrapText="0"/>
    </xf>
    <xf borderId="4" fillId="2" fontId="9" numFmtId="0" xfId="0" applyAlignment="1" applyBorder="1" applyFont="1">
      <alignment readingOrder="0" shrinkToFit="0" vertical="center" wrapText="0"/>
    </xf>
    <xf borderId="11" fillId="2" fontId="2" numFmtId="49" xfId="0" applyAlignment="1" applyBorder="1" applyFont="1" applyNumberFormat="1">
      <alignment horizontal="left" readingOrder="0" shrinkToFit="0" vertical="center" wrapText="0"/>
    </xf>
    <xf borderId="4" fillId="2" fontId="2" numFmtId="49" xfId="0" applyAlignment="1" applyBorder="1" applyFont="1" applyNumberFormat="1">
      <alignment horizontal="left" readingOrder="0" shrinkToFit="0" vertical="center" wrapText="0"/>
    </xf>
    <xf borderId="4" fillId="2" fontId="6" numFmtId="49" xfId="0" applyAlignment="1" applyBorder="1" applyFont="1" applyNumberFormat="1">
      <alignment readingOrder="0" shrinkToFit="0" vertical="center" wrapText="0"/>
    </xf>
    <xf borderId="15" fillId="2" fontId="4" numFmtId="49" xfId="0" applyAlignment="1" applyBorder="1" applyFont="1" applyNumberFormat="1">
      <alignment readingOrder="0" shrinkToFit="0" vertical="center" wrapText="0"/>
    </xf>
    <xf borderId="16" fillId="2" fontId="4" numFmtId="49" xfId="0" applyAlignment="1" applyBorder="1" applyFont="1" applyNumberFormat="1">
      <alignment readingOrder="0" shrinkToFit="0" vertical="center" wrapText="0"/>
    </xf>
    <xf borderId="16" fillId="2" fontId="2" numFmtId="0" xfId="0" applyAlignment="1" applyBorder="1" applyFont="1">
      <alignment readingOrder="0" shrinkToFit="0" vertical="center" wrapText="0"/>
    </xf>
    <xf borderId="16" fillId="0" fontId="2" numFmtId="0" xfId="0" applyAlignment="1" applyBorder="1" applyFont="1">
      <alignment shrinkToFit="0" vertical="center" wrapText="0"/>
    </xf>
    <xf borderId="5" fillId="2" fontId="2" numFmtId="0" xfId="0" applyAlignment="1" applyBorder="1" applyFont="1">
      <alignment shrinkToFit="0" vertical="center" wrapText="0"/>
    </xf>
    <xf borderId="21" fillId="3" fontId="6" numFmtId="0" xfId="0" applyAlignment="1" applyBorder="1" applyFont="1">
      <alignment shrinkToFit="0" vertical="center" wrapText="0"/>
    </xf>
    <xf borderId="22" fillId="3" fontId="6" numFmtId="0" xfId="0" applyAlignment="1" applyBorder="1" applyFont="1">
      <alignment readingOrder="0" shrinkToFit="0" vertical="center" wrapText="0"/>
    </xf>
    <xf borderId="12" fillId="3" fontId="4" numFmtId="49" xfId="0" applyAlignment="1" applyBorder="1" applyFont="1" applyNumberFormat="1">
      <alignment shrinkToFit="0" vertical="center" wrapText="0"/>
    </xf>
    <xf borderId="7" fillId="3" fontId="2" numFmtId="0" xfId="0" applyAlignment="1" applyBorder="1" applyFont="1">
      <alignment shrinkToFit="0" vertical="center" wrapText="0"/>
    </xf>
    <xf borderId="8" fillId="3" fontId="5" numFmtId="0" xfId="0" applyAlignment="1" applyBorder="1" applyFont="1">
      <alignment horizontal="center" readingOrder="0" shrinkToFit="0" vertical="center" wrapText="0"/>
    </xf>
    <xf borderId="11" fillId="0" fontId="6" numFmtId="49" xfId="0" applyAlignment="1" applyBorder="1" applyFont="1" applyNumberFormat="1">
      <alignment readingOrder="0" shrinkToFit="0" vertical="center" wrapText="0"/>
    </xf>
    <xf borderId="4" fillId="0" fontId="6" numFmtId="49" xfId="0" applyAlignment="1" applyBorder="1" applyFont="1" applyNumberFormat="1">
      <alignment readingOrder="0" shrinkToFit="0" vertical="center" wrapText="0"/>
    </xf>
    <xf borderId="4" fillId="0" fontId="4" numFmtId="49" xfId="0" applyAlignment="1" applyBorder="1" applyFont="1" applyNumberFormat="1">
      <alignment readingOrder="0" shrinkToFit="0" vertical="center" wrapText="0"/>
    </xf>
    <xf borderId="4" fillId="0" fontId="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readingOrder="0" shrinkToFit="0" vertical="center" wrapText="0"/>
    </xf>
    <xf borderId="10" fillId="3" fontId="6" numFmtId="0" xfId="0" applyAlignment="1" applyBorder="1" applyFont="1">
      <alignment shrinkToFit="0" vertical="center" wrapText="0"/>
    </xf>
    <xf borderId="6" fillId="3" fontId="4" numFmtId="0" xfId="0" applyAlignment="1" applyBorder="1" applyFont="1">
      <alignment shrinkToFit="0" vertical="center" wrapText="0"/>
    </xf>
    <xf borderId="6" fillId="3" fontId="8" numFmtId="0" xfId="0" applyAlignment="1" applyBorder="1" applyFont="1">
      <alignment readingOrder="0" shrinkToFit="0" vertical="center" wrapText="0"/>
    </xf>
    <xf borderId="23" fillId="2" fontId="6" numFmtId="49" xfId="0" applyAlignment="1" applyBorder="1" applyFont="1" applyNumberFormat="1">
      <alignment shrinkToFit="0" vertical="center" wrapText="0"/>
    </xf>
    <xf borderId="24" fillId="2" fontId="6" numFmtId="49" xfId="0" applyAlignment="1" applyBorder="1" applyFont="1" applyNumberFormat="1">
      <alignment shrinkToFit="0" vertical="center" wrapText="0"/>
    </xf>
    <xf borderId="24" fillId="2" fontId="4" numFmtId="49" xfId="0" applyAlignment="1" applyBorder="1" applyFont="1" applyNumberFormat="1">
      <alignment shrinkToFit="0" vertical="center" wrapText="0"/>
    </xf>
    <xf borderId="16" fillId="2" fontId="2" numFmtId="0" xfId="0" applyAlignment="1" applyBorder="1" applyFont="1">
      <alignment readingOrder="0" shrinkToFit="0" vertical="center" wrapText="0"/>
    </xf>
    <xf borderId="19" fillId="2" fontId="2" numFmtId="0" xfId="0" applyAlignment="1" applyBorder="1" applyFont="1">
      <alignment shrinkToFit="0" vertical="center" wrapText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7">
    <dxf>
      <font/>
      <fill>
        <patternFill patternType="solid">
          <fgColor rgb="FFEDBD0A"/>
          <bgColor rgb="FFEDBD0A"/>
        </patternFill>
      </fill>
      <border/>
    </dxf>
    <dxf>
      <font>
        <color rgb="FFF6F8F9"/>
      </font>
      <fill>
        <patternFill patternType="solid">
          <fgColor rgb="FF808080"/>
          <bgColor rgb="FF808080"/>
        </patternFill>
      </fill>
      <border/>
    </dxf>
    <dxf>
      <font>
        <color rgb="FFEFEFEF"/>
      </font>
      <fill>
        <patternFill patternType="solid">
          <fgColor rgb="FFD85F16"/>
          <bgColor rgb="FFD85F16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6">
    <tableStyle count="3" pivot="0" name="MASCULIN-style">
      <tableStyleElement dxfId="4" type="headerRow"/>
      <tableStyleElement dxfId="5" type="firstRowStripe"/>
      <tableStyleElement dxfId="6" type="secondRowStripe"/>
    </tableStyle>
    <tableStyle count="3" pivot="0" name="FEMININ-style">
      <tableStyleElement dxfId="4" type="headerRow"/>
      <tableStyleElement dxfId="5" type="firstRowStripe"/>
      <tableStyleElement dxfId="6" type="secondRowStripe"/>
    </tableStyle>
    <tableStyle count="3" pivot="0" name="VETERAN-style">
      <tableStyleElement dxfId="4" type="headerRow"/>
      <tableStyleElement dxfId="5" type="firstRowStripe"/>
      <tableStyleElement dxfId="6" type="secondRowStripe"/>
    </tableStyle>
    <tableStyle count="3" pivot="0" name="JUNIOR-style">
      <tableStyleElement dxfId="4" type="headerRow"/>
      <tableStyleElement dxfId="5" type="firstRowStripe"/>
      <tableStyleElement dxfId="6" type="secondRowStripe"/>
    </tableStyle>
    <tableStyle count="3" pivot="0" name="DOUBLE MIXTE-style">
      <tableStyleElement dxfId="4" type="headerRow"/>
      <tableStyleElement dxfId="5" type="firstRowStripe"/>
      <tableStyleElement dxfId="6" type="secondRowStripe"/>
    </tableStyle>
    <tableStyle count="3" pivot="0" name="DOUBLE FEMININ-style">
      <tableStyleElement dxfId="4" type="headerRow"/>
      <tableStyleElement dxfId="5" type="firstRowStripe"/>
      <tableStyleElement dxfId="6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1:S111" displayName="MASCULIN" name="MASCULIN" id="1">
  <tableColumns count="18">
    <tableColumn name="JOUEUR" id="1"/>
    <tableColumn name="CLUB" id="2"/>
    <tableColumn name="TOTAL" id="3"/>
    <tableColumn name="WOOD 29/09" id="4"/>
    <tableColumn name="MOURENX 10/11" id="5"/>
    <tableColumn name="CONDOM 26/01" id="6"/>
    <tableColumn name="MONBEQUI 23/02" id="7"/>
    <tableColumn name="SEIX 23/03" id="8"/>
    <tableColumn name="TARASCON 13/04" id="9"/>
    <tableColumn name="CAMBO 11/05" id="10"/>
    <tableColumn name="BOLQUERE 18/05" id="11"/>
    <tableColumn name="COUPE DE LA LIGUE" id="12"/>
    <tableColumn name="COMITE" id="13"/>
    <tableColumn name="MASTER" id="14"/>
    <tableColumn name="VIVIER DU LAC 05/10" id="15"/>
    <tableColumn name="MARTRES-D'ARTRIERE 23/11" id="16"/>
    <tableColumn name="CHANIERS 30/11" id="17"/>
    <tableColumn name="CHANIERS 01/12" id="18"/>
  </tableColumns>
  <tableStyleInfo name="MASCULIN-style" showColumnStripes="0" showFirstColumn="1" showLastColumn="1" showRowStripes="1"/>
</table>
</file>

<file path=xl/tables/table2.xml><?xml version="1.0" encoding="utf-8"?>
<table xmlns="http://schemas.openxmlformats.org/spreadsheetml/2006/main" ref="B1:R21" displayName="FEMININ" name="FEMININ" id="2">
  <tableColumns count="17">
    <tableColumn name="JOUEUSE" id="1"/>
    <tableColumn name="CLUB" id="2"/>
    <tableColumn name="TOTAL" id="3"/>
    <tableColumn name="WOOD 29/09" id="4"/>
    <tableColumn name="MOURENX 10/11" id="5"/>
    <tableColumn name="CONDOM 26/01" id="6"/>
    <tableColumn name="MONBEQUI 23/02" id="7"/>
    <tableColumn name="SEIX 23/03" id="8"/>
    <tableColumn name="TARASCON 13/04" id="9"/>
    <tableColumn name="CAMBO 11/05" id="10"/>
    <tableColumn name="BOLQUERE 18/05" id="11"/>
    <tableColumn name="COUPE DE LA LIGUE" id="12"/>
    <tableColumn name="COMITE" id="13"/>
    <tableColumn name="MASTER" id="14"/>
    <tableColumn name="MARTRES-D'ARTRIERE 23/11" id="15"/>
    <tableColumn name="CHANIERS 30/11" id="16"/>
    <tableColumn name="CHANIERS 01/12" id="17"/>
  </tableColumns>
  <tableStyleInfo name="FEMININ-style" showColumnStripes="0" showFirstColumn="1" showLastColumn="1" showRowStripes="1"/>
</table>
</file>

<file path=xl/tables/table3.xml><?xml version="1.0" encoding="utf-8"?>
<table xmlns="http://schemas.openxmlformats.org/spreadsheetml/2006/main" ref="B1:P16" displayName="VETERAN" name="VETERAN" id="3">
  <tableColumns count="15">
    <tableColumn name="JOUEUR" id="1"/>
    <tableColumn name="CLUB" id="2"/>
    <tableColumn name="TOTAL" id="3"/>
    <tableColumn name="WOOD 29/09" id="4"/>
    <tableColumn name="MOURENX 10/11" id="5"/>
    <tableColumn name="CONDOM 26/01" id="6"/>
    <tableColumn name="MONBEQUI 23/02" id="7"/>
    <tableColumn name="SEIX 23/03" id="8"/>
    <tableColumn name="TARASCON 13/04" id="9"/>
    <tableColumn name="CAMBO 11/05" id="10"/>
    <tableColumn name="BOLQUERE 18/05" id="11"/>
    <tableColumn name="COUPE DE LA LIGUE" id="12"/>
    <tableColumn name="COMITE" id="13"/>
    <tableColumn name="MASTER" id="14"/>
    <tableColumn name="MARTRES-D'ARTRIERE 23/11" id="15"/>
  </tableColumns>
  <tableStyleInfo name="VETERAN-style" showColumnStripes="0" showFirstColumn="1" showLastColumn="1" showRowStripes="1"/>
</table>
</file>

<file path=xl/tables/table4.xml><?xml version="1.0" encoding="utf-8"?>
<table xmlns="http://schemas.openxmlformats.org/spreadsheetml/2006/main" ref="B1:R9" displayName="JUNIOR" name="JUNIOR" id="4">
  <tableColumns count="17">
    <tableColumn name="JOUEUR" id="1"/>
    <tableColumn name="CLUB" id="2"/>
    <tableColumn name="TOTAL" id="3"/>
    <tableColumn name="WOOD 29/09" id="4"/>
    <tableColumn name="MOURENX 10/11" id="5"/>
    <tableColumn name="CONDOM 26/01" id="6"/>
    <tableColumn name="MONBEQUI 23/02" id="7"/>
    <tableColumn name="SEIX 23/03" id="8"/>
    <tableColumn name="TARASCON 13/04" id="9"/>
    <tableColumn name="CAMBO 11/05" id="10"/>
    <tableColumn name="BOLQUERE 18/05" id="11"/>
    <tableColumn name="COUPE DE LA LIGUE" id="12"/>
    <tableColumn name="COMITE" id="13"/>
    <tableColumn name="MASTER" id="14"/>
    <tableColumn name="MARTRES D'ARTRIERE 23/11" id="15"/>
    <tableColumn name="CHANIERS 30/11" id="16"/>
    <tableColumn name="CHANIERS 01/12" id="17"/>
  </tableColumns>
  <tableStyleInfo name="JUNIOR-style" showColumnStripes="0" showFirstColumn="1" showLastColumn="1" showRowStripes="1"/>
</table>
</file>

<file path=xl/tables/table5.xml><?xml version="1.0" encoding="utf-8"?>
<table xmlns="http://schemas.openxmlformats.org/spreadsheetml/2006/main" ref="B1:S40" displayName="DOUBLE_MIXTE_" name="DOUBLE_MIXTE_" id="5">
  <tableColumns count="18">
    <tableColumn name="JOUEUR 1" id="1"/>
    <tableColumn name="JOUEUR 2" id="2"/>
    <tableColumn name="CLUB" id="3"/>
    <tableColumn name="TOTAL" id="4"/>
    <tableColumn name="WOOD 29/09" id="5"/>
    <tableColumn name="MOURENX 10/11" id="6"/>
    <tableColumn name="CONDOM 26/01" id="7"/>
    <tableColumn name="MONBEQUI 23/02" id="8"/>
    <tableColumn name="SEIX 23/03" id="9"/>
    <tableColumn name="TARASCON 13/04" id="10"/>
    <tableColumn name="CAMBO 11/05" id="11"/>
    <tableColumn name="BOLQUERE 18/05" id="12"/>
    <tableColumn name="COUPE DE LA LIGUE" id="13"/>
    <tableColumn name="COMITE" id="14"/>
    <tableColumn name="MASTER" id="15"/>
    <tableColumn name="MARTRES-D'ARTRIERE 24/11" id="16"/>
    <tableColumn name="CHANIERS 30/11" id="17"/>
    <tableColumn name="CHANIERS 01/12" id="18"/>
  </tableColumns>
  <tableStyleInfo name="DOUBLE MIXTE-style" showColumnStripes="0" showFirstColumn="1" showLastColumn="1" showRowStripes="1"/>
</table>
</file>

<file path=xl/tables/table6.xml><?xml version="1.0" encoding="utf-8"?>
<table xmlns="http://schemas.openxmlformats.org/spreadsheetml/2006/main" ref="B1:P6" displayName="DOUBLE_FEMININ" name="DOUBLE_FEMININ" id="6">
  <tableColumns count="15">
    <tableColumn name="JOUEUSE 1" id="1"/>
    <tableColumn name="JOUEUSE 2" id="2"/>
    <tableColumn name="CLUB" id="3"/>
    <tableColumn name="TOTAL" id="4"/>
    <tableColumn name="WOOD 29/09" id="5"/>
    <tableColumn name="MOURENX 10/11" id="6"/>
    <tableColumn name="CONDOM 26/01" id="7"/>
    <tableColumn name="MONBEQUI 23/02" id="8"/>
    <tableColumn name="SEIX 23/03" id="9"/>
    <tableColumn name="TARASCON 13/04" id="10"/>
    <tableColumn name="CAMBO 11/05" id="11"/>
    <tableColumn name="BOLQUERE 18/05" id="12"/>
    <tableColumn name="COUPE DE LA LIGUE" id="13"/>
    <tableColumn name="COMITE" id="14"/>
    <tableColumn name="MASTER" id="15"/>
  </tableColumns>
  <tableStyleInfo name="DOUBLE FEMINI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3" Type="http://schemas.openxmlformats.org/officeDocument/2006/relationships/table" Target="../tables/table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3" Type="http://schemas.openxmlformats.org/officeDocument/2006/relationships/table" Target="../tables/table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7.13"/>
    <col customWidth="1" min="2" max="2" width="22.63"/>
    <col customWidth="1" min="3" max="3" width="16.25"/>
    <col customWidth="1" min="4" max="4" width="14.38"/>
    <col customWidth="1" min="5" max="5" width="19.63"/>
    <col customWidth="1" min="6" max="6" width="23.25"/>
    <col customWidth="1" min="7" max="7" width="20.75"/>
    <col customWidth="1" min="8" max="8" width="22.0"/>
    <col customWidth="1" min="9" max="9" width="17.0"/>
    <col customWidth="1" min="10" max="10" width="22.13"/>
    <col customWidth="1" min="11" max="11" width="19.88"/>
    <col customWidth="1" min="12" max="12" width="22.38"/>
    <col customWidth="1" min="13" max="13" width="24.25"/>
    <col customWidth="1" min="14" max="15" width="16.25"/>
    <col customWidth="1" min="16" max="16" width="24.63"/>
    <col customWidth="1" min="17" max="17" width="29.63"/>
    <col customWidth="1" min="18" max="19" width="21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6" t="s">
        <v>18</v>
      </c>
    </row>
    <row r="2">
      <c r="A2" s="7">
        <v>1.0</v>
      </c>
      <c r="B2" s="8" t="s">
        <v>19</v>
      </c>
      <c r="C2" s="8" t="s">
        <v>20</v>
      </c>
      <c r="D2" s="9">
        <f t="shared" ref="D2:D111" si="1">SUM(E2:S2)</f>
        <v>30.5</v>
      </c>
      <c r="E2" s="10"/>
      <c r="F2" s="11">
        <v>15.0</v>
      </c>
      <c r="G2" s="12"/>
      <c r="H2" s="12"/>
      <c r="I2" s="12"/>
      <c r="J2" s="12"/>
      <c r="K2" s="12"/>
      <c r="L2" s="12"/>
      <c r="M2" s="12"/>
      <c r="N2" s="12"/>
      <c r="O2" s="12"/>
      <c r="P2" s="13">
        <v>4.5</v>
      </c>
      <c r="Q2" s="13">
        <v>11.0</v>
      </c>
      <c r="R2" s="14"/>
      <c r="S2" s="15"/>
      <c r="T2" s="16"/>
      <c r="U2" s="16"/>
      <c r="V2" s="16"/>
      <c r="W2" s="16"/>
    </row>
    <row r="3">
      <c r="A3" s="17">
        <v>2.0</v>
      </c>
      <c r="B3" s="18" t="s">
        <v>21</v>
      </c>
      <c r="C3" s="18" t="s">
        <v>22</v>
      </c>
      <c r="D3" s="19">
        <f t="shared" si="1"/>
        <v>30.5</v>
      </c>
      <c r="E3" s="20">
        <v>11.0</v>
      </c>
      <c r="F3" s="21">
        <v>15.0</v>
      </c>
      <c r="G3" s="22"/>
      <c r="H3" s="22"/>
      <c r="I3" s="22"/>
      <c r="J3" s="22"/>
      <c r="K3" s="22"/>
      <c r="L3" s="22"/>
      <c r="M3" s="22"/>
      <c r="N3" s="22"/>
      <c r="O3" s="22"/>
      <c r="P3" s="23"/>
      <c r="Q3" s="24">
        <v>4.5</v>
      </c>
      <c r="R3" s="23"/>
      <c r="S3" s="25"/>
      <c r="T3" s="26"/>
      <c r="U3" s="26"/>
      <c r="V3" s="26"/>
      <c r="W3" s="26"/>
    </row>
    <row r="4">
      <c r="A4" s="27">
        <v>3.0</v>
      </c>
      <c r="B4" s="28" t="s">
        <v>23</v>
      </c>
      <c r="C4" s="28" t="s">
        <v>24</v>
      </c>
      <c r="D4" s="29">
        <f t="shared" si="1"/>
        <v>29.5</v>
      </c>
      <c r="E4" s="30">
        <v>7.0</v>
      </c>
      <c r="F4" s="11">
        <v>11.0</v>
      </c>
      <c r="G4" s="12"/>
      <c r="H4" s="12"/>
      <c r="I4" s="12"/>
      <c r="J4" s="12"/>
      <c r="K4" s="12"/>
      <c r="L4" s="12"/>
      <c r="M4" s="12"/>
      <c r="N4" s="12"/>
      <c r="O4" s="12"/>
      <c r="P4" s="14"/>
      <c r="Q4" s="13">
        <v>1.5</v>
      </c>
      <c r="R4" s="13">
        <v>3.5</v>
      </c>
      <c r="S4" s="31">
        <v>6.5</v>
      </c>
      <c r="T4" s="16"/>
      <c r="U4" s="16"/>
      <c r="V4" s="16"/>
      <c r="W4" s="16"/>
    </row>
    <row r="5">
      <c r="A5" s="32">
        <v>4.0</v>
      </c>
      <c r="B5" s="33" t="s">
        <v>25</v>
      </c>
      <c r="C5" s="34" t="s">
        <v>26</v>
      </c>
      <c r="D5" s="35">
        <f t="shared" si="1"/>
        <v>28</v>
      </c>
      <c r="E5" s="20">
        <v>15.0</v>
      </c>
      <c r="F5" s="21">
        <v>13.0</v>
      </c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3"/>
      <c r="S5" s="25"/>
      <c r="T5" s="26"/>
      <c r="U5" s="26"/>
      <c r="V5" s="26"/>
      <c r="W5" s="26"/>
    </row>
    <row r="6">
      <c r="A6" s="36">
        <v>5.0</v>
      </c>
      <c r="B6" s="37" t="s">
        <v>27</v>
      </c>
      <c r="C6" s="8" t="s">
        <v>26</v>
      </c>
      <c r="D6" s="38">
        <f t="shared" si="1"/>
        <v>26</v>
      </c>
      <c r="E6" s="30">
        <v>15.0</v>
      </c>
      <c r="F6" s="11">
        <v>11.0</v>
      </c>
      <c r="G6" s="12"/>
      <c r="H6" s="12"/>
      <c r="I6" s="12"/>
      <c r="J6" s="12"/>
      <c r="K6" s="12"/>
      <c r="L6" s="12"/>
      <c r="M6" s="12"/>
      <c r="N6" s="12"/>
      <c r="O6" s="12"/>
      <c r="P6" s="14"/>
      <c r="Q6" s="14"/>
      <c r="R6" s="14"/>
      <c r="S6" s="15"/>
      <c r="T6" s="16"/>
      <c r="U6" s="16"/>
      <c r="V6" s="16"/>
      <c r="W6" s="16"/>
    </row>
    <row r="7">
      <c r="A7" s="32">
        <v>6.0</v>
      </c>
      <c r="B7" s="33" t="s">
        <v>28</v>
      </c>
      <c r="C7" s="34" t="s">
        <v>26</v>
      </c>
      <c r="D7" s="35">
        <f t="shared" si="1"/>
        <v>26</v>
      </c>
      <c r="E7" s="20">
        <v>13.0</v>
      </c>
      <c r="F7" s="21">
        <v>13.0</v>
      </c>
      <c r="G7" s="22"/>
      <c r="H7" s="22"/>
      <c r="I7" s="22"/>
      <c r="J7" s="22"/>
      <c r="K7" s="22"/>
      <c r="L7" s="22"/>
      <c r="M7" s="22"/>
      <c r="N7" s="22"/>
      <c r="O7" s="39"/>
      <c r="P7" s="23"/>
      <c r="Q7" s="23"/>
      <c r="R7" s="23"/>
      <c r="S7" s="25"/>
      <c r="T7" s="26"/>
      <c r="U7" s="26"/>
      <c r="V7" s="26"/>
      <c r="W7" s="26"/>
    </row>
    <row r="8">
      <c r="A8" s="32">
        <v>7.0</v>
      </c>
      <c r="B8" s="40" t="s">
        <v>29</v>
      </c>
      <c r="C8" s="34" t="s">
        <v>30</v>
      </c>
      <c r="D8" s="41">
        <f t="shared" si="1"/>
        <v>25</v>
      </c>
      <c r="E8" s="20">
        <v>9.0</v>
      </c>
      <c r="F8" s="21">
        <v>7.0</v>
      </c>
      <c r="G8" s="22"/>
      <c r="H8" s="22"/>
      <c r="I8" s="22"/>
      <c r="J8" s="22"/>
      <c r="K8" s="22"/>
      <c r="L8" s="22"/>
      <c r="M8" s="22"/>
      <c r="N8" s="22"/>
      <c r="O8" s="22"/>
      <c r="P8" s="14"/>
      <c r="Q8" s="14"/>
      <c r="R8" s="13">
        <v>4.5</v>
      </c>
      <c r="S8" s="31">
        <v>4.5</v>
      </c>
      <c r="T8" s="16"/>
      <c r="U8" s="16"/>
      <c r="V8" s="16"/>
      <c r="W8" s="16"/>
    </row>
    <row r="9">
      <c r="A9" s="36">
        <v>8.0</v>
      </c>
      <c r="B9" s="37" t="s">
        <v>31</v>
      </c>
      <c r="C9" s="8" t="s">
        <v>26</v>
      </c>
      <c r="D9" s="38">
        <f t="shared" si="1"/>
        <v>24</v>
      </c>
      <c r="E9" s="30">
        <v>13.0</v>
      </c>
      <c r="F9" s="11">
        <v>11.0</v>
      </c>
      <c r="G9" s="12"/>
      <c r="H9" s="12"/>
      <c r="I9" s="12"/>
      <c r="J9" s="12"/>
      <c r="K9" s="12"/>
      <c r="L9" s="12"/>
      <c r="M9" s="12"/>
      <c r="N9" s="12"/>
      <c r="O9" s="12"/>
      <c r="P9" s="23"/>
      <c r="Q9" s="23"/>
      <c r="R9" s="23"/>
      <c r="S9" s="25"/>
      <c r="T9" s="26"/>
      <c r="U9" s="26"/>
      <c r="V9" s="26"/>
      <c r="W9" s="26"/>
    </row>
    <row r="10">
      <c r="A10" s="32">
        <v>9.0</v>
      </c>
      <c r="B10" s="37" t="s">
        <v>32</v>
      </c>
      <c r="C10" s="8" t="s">
        <v>30</v>
      </c>
      <c r="D10" s="42">
        <f t="shared" si="1"/>
        <v>22</v>
      </c>
      <c r="E10" s="30">
        <v>22.0</v>
      </c>
      <c r="F10" s="12"/>
      <c r="G10" s="12"/>
      <c r="H10" s="10"/>
      <c r="I10" s="12"/>
      <c r="J10" s="12"/>
      <c r="K10" s="12"/>
      <c r="L10" s="12"/>
      <c r="M10" s="10"/>
      <c r="N10" s="10"/>
      <c r="O10" s="12"/>
      <c r="P10" s="14"/>
      <c r="Q10" s="14"/>
      <c r="R10" s="14"/>
      <c r="S10" s="15"/>
      <c r="T10" s="16"/>
      <c r="U10" s="16"/>
      <c r="V10" s="16"/>
      <c r="W10" s="16"/>
    </row>
    <row r="11">
      <c r="A11" s="32">
        <v>10.0</v>
      </c>
      <c r="B11" s="37" t="s">
        <v>33</v>
      </c>
      <c r="C11" s="8" t="s">
        <v>34</v>
      </c>
      <c r="D11" s="38">
        <f t="shared" si="1"/>
        <v>22</v>
      </c>
      <c r="E11" s="30">
        <v>9.0</v>
      </c>
      <c r="F11" s="11">
        <v>13.0</v>
      </c>
      <c r="G11" s="12"/>
      <c r="H11" s="12"/>
      <c r="I11" s="12"/>
      <c r="J11" s="12"/>
      <c r="K11" s="12"/>
      <c r="L11" s="12"/>
      <c r="M11" s="12"/>
      <c r="N11" s="12"/>
      <c r="O11" s="12"/>
      <c r="P11" s="23"/>
      <c r="Q11" s="23"/>
      <c r="R11" s="23"/>
      <c r="S11" s="25"/>
      <c r="T11" s="26"/>
      <c r="U11" s="26"/>
      <c r="V11" s="26"/>
      <c r="W11" s="26"/>
    </row>
    <row r="12">
      <c r="A12" s="36">
        <v>11.0</v>
      </c>
      <c r="B12" s="43" t="s">
        <v>35</v>
      </c>
      <c r="C12" s="44" t="s">
        <v>26</v>
      </c>
      <c r="D12" s="38">
        <f t="shared" si="1"/>
        <v>22</v>
      </c>
      <c r="E12" s="30">
        <v>9.0</v>
      </c>
      <c r="F12" s="11">
        <v>13.0</v>
      </c>
      <c r="G12" s="12"/>
      <c r="H12" s="12"/>
      <c r="I12" s="12"/>
      <c r="J12" s="12"/>
      <c r="K12" s="12"/>
      <c r="L12" s="12"/>
      <c r="M12" s="12"/>
      <c r="N12" s="12"/>
      <c r="O12" s="12"/>
      <c r="P12" s="14"/>
      <c r="Q12" s="14"/>
      <c r="R12" s="14"/>
      <c r="S12" s="15"/>
      <c r="T12" s="16"/>
      <c r="U12" s="16"/>
      <c r="V12" s="16"/>
      <c r="W12" s="16"/>
    </row>
    <row r="13">
      <c r="A13" s="32">
        <v>12.0</v>
      </c>
      <c r="B13" s="40" t="s">
        <v>36</v>
      </c>
      <c r="C13" s="34" t="s">
        <v>30</v>
      </c>
      <c r="D13" s="41">
        <f t="shared" si="1"/>
        <v>21</v>
      </c>
      <c r="E13" s="20">
        <v>7.0</v>
      </c>
      <c r="F13" s="21">
        <v>7.0</v>
      </c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23"/>
      <c r="R13" s="24">
        <v>3.5</v>
      </c>
      <c r="S13" s="45">
        <v>3.5</v>
      </c>
      <c r="T13" s="26"/>
      <c r="U13" s="26"/>
      <c r="V13" s="26"/>
      <c r="W13" s="26"/>
    </row>
    <row r="14">
      <c r="A14" s="32">
        <v>13.0</v>
      </c>
      <c r="B14" s="37" t="s">
        <v>37</v>
      </c>
      <c r="C14" s="8" t="s">
        <v>38</v>
      </c>
      <c r="D14" s="9">
        <f t="shared" si="1"/>
        <v>20</v>
      </c>
      <c r="E14" s="30">
        <v>11.0</v>
      </c>
      <c r="F14" s="11">
        <v>9.0</v>
      </c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4"/>
      <c r="R14" s="14"/>
      <c r="S14" s="15"/>
      <c r="T14" s="16"/>
      <c r="U14" s="16"/>
      <c r="V14" s="16"/>
      <c r="W14" s="16"/>
    </row>
    <row r="15">
      <c r="A15" s="36">
        <v>14.0</v>
      </c>
      <c r="B15" s="40" t="s">
        <v>39</v>
      </c>
      <c r="C15" s="34" t="s">
        <v>24</v>
      </c>
      <c r="D15" s="41">
        <f t="shared" si="1"/>
        <v>18</v>
      </c>
      <c r="E15" s="20">
        <v>18.0</v>
      </c>
      <c r="F15" s="22"/>
      <c r="G15" s="22"/>
      <c r="H15" s="39"/>
      <c r="I15" s="22"/>
      <c r="J15" s="22"/>
      <c r="K15" s="39"/>
      <c r="L15" s="22"/>
      <c r="M15" s="22"/>
      <c r="N15" s="22"/>
      <c r="O15" s="22"/>
      <c r="P15" s="23"/>
      <c r="Q15" s="23"/>
      <c r="R15" s="23"/>
      <c r="S15" s="25"/>
      <c r="T15" s="26"/>
      <c r="U15" s="26"/>
      <c r="V15" s="26"/>
      <c r="W15" s="26"/>
    </row>
    <row r="16">
      <c r="A16" s="32">
        <v>15.0</v>
      </c>
      <c r="B16" s="37" t="s">
        <v>40</v>
      </c>
      <c r="C16" s="8" t="s">
        <v>38</v>
      </c>
      <c r="D16" s="9">
        <f t="shared" si="1"/>
        <v>18</v>
      </c>
      <c r="E16" s="30">
        <v>11.0</v>
      </c>
      <c r="F16" s="11">
        <v>7.0</v>
      </c>
      <c r="G16" s="12"/>
      <c r="H16" s="12"/>
      <c r="I16" s="12"/>
      <c r="J16" s="12"/>
      <c r="K16" s="12"/>
      <c r="L16" s="12"/>
      <c r="M16" s="12"/>
      <c r="N16" s="12"/>
      <c r="O16" s="12"/>
      <c r="P16" s="14"/>
      <c r="Q16" s="14"/>
      <c r="R16" s="14"/>
      <c r="S16" s="15"/>
      <c r="T16" s="16"/>
      <c r="U16" s="16"/>
      <c r="V16" s="16"/>
      <c r="W16" s="16"/>
    </row>
    <row r="17">
      <c r="A17" s="32">
        <v>16.0</v>
      </c>
      <c r="B17" s="33" t="s">
        <v>41</v>
      </c>
      <c r="C17" s="34" t="s">
        <v>26</v>
      </c>
      <c r="D17" s="35">
        <f t="shared" si="1"/>
        <v>18</v>
      </c>
      <c r="E17" s="20">
        <v>9.0</v>
      </c>
      <c r="F17" s="21">
        <v>9.0</v>
      </c>
      <c r="G17" s="22"/>
      <c r="H17" s="22"/>
      <c r="I17" s="22"/>
      <c r="J17" s="22"/>
      <c r="K17" s="22"/>
      <c r="L17" s="22"/>
      <c r="M17" s="22"/>
      <c r="N17" s="22"/>
      <c r="O17" s="39"/>
      <c r="P17" s="23"/>
      <c r="Q17" s="23"/>
      <c r="R17" s="23"/>
      <c r="S17" s="25"/>
      <c r="T17" s="26"/>
      <c r="U17" s="26"/>
      <c r="V17" s="26"/>
      <c r="W17" s="26"/>
    </row>
    <row r="18">
      <c r="A18" s="36">
        <v>17.0</v>
      </c>
      <c r="B18" s="40" t="s">
        <v>42</v>
      </c>
      <c r="C18" s="34" t="s">
        <v>43</v>
      </c>
      <c r="D18" s="41">
        <f t="shared" si="1"/>
        <v>16</v>
      </c>
      <c r="E18" s="20">
        <v>9.0</v>
      </c>
      <c r="F18" s="21">
        <v>7.0</v>
      </c>
      <c r="G18" s="22"/>
      <c r="H18" s="22"/>
      <c r="I18" s="22"/>
      <c r="J18" s="22"/>
      <c r="K18" s="22"/>
      <c r="L18" s="22"/>
      <c r="M18" s="22"/>
      <c r="N18" s="22"/>
      <c r="O18" s="22"/>
      <c r="P18" s="14"/>
      <c r="Q18" s="14"/>
      <c r="R18" s="14"/>
      <c r="S18" s="15"/>
      <c r="T18" s="16"/>
      <c r="U18" s="16"/>
      <c r="V18" s="16"/>
      <c r="W18" s="16"/>
    </row>
    <row r="19">
      <c r="A19" s="32">
        <v>18.0</v>
      </c>
      <c r="B19" s="37" t="s">
        <v>44</v>
      </c>
      <c r="C19" s="8" t="s">
        <v>20</v>
      </c>
      <c r="D19" s="9">
        <f t="shared" si="1"/>
        <v>16</v>
      </c>
      <c r="E19" s="30">
        <v>9.0</v>
      </c>
      <c r="F19" s="11">
        <v>7.0</v>
      </c>
      <c r="G19" s="12"/>
      <c r="H19" s="12"/>
      <c r="I19" s="12"/>
      <c r="J19" s="12"/>
      <c r="K19" s="12"/>
      <c r="L19" s="12"/>
      <c r="M19" s="12"/>
      <c r="N19" s="12"/>
      <c r="O19" s="12"/>
      <c r="P19" s="23"/>
      <c r="Q19" s="23"/>
      <c r="R19" s="23"/>
      <c r="S19" s="25"/>
      <c r="T19" s="26"/>
      <c r="U19" s="26"/>
      <c r="V19" s="26"/>
      <c r="W19" s="26"/>
    </row>
    <row r="20">
      <c r="A20" s="32">
        <v>19.0</v>
      </c>
      <c r="B20" s="40" t="s">
        <v>45</v>
      </c>
      <c r="C20" s="34" t="s">
        <v>24</v>
      </c>
      <c r="D20" s="41">
        <f t="shared" si="1"/>
        <v>16</v>
      </c>
      <c r="E20" s="20">
        <v>7.0</v>
      </c>
      <c r="F20" s="21">
        <v>9.0</v>
      </c>
      <c r="G20" s="22"/>
      <c r="H20" s="22"/>
      <c r="I20" s="22"/>
      <c r="J20" s="22"/>
      <c r="K20" s="22"/>
      <c r="L20" s="22"/>
      <c r="M20" s="22"/>
      <c r="N20" s="22"/>
      <c r="O20" s="22"/>
      <c r="P20" s="14"/>
      <c r="Q20" s="14"/>
      <c r="R20" s="14"/>
      <c r="S20" s="15"/>
      <c r="T20" s="16"/>
      <c r="U20" s="16"/>
      <c r="V20" s="16"/>
      <c r="W20" s="16"/>
    </row>
    <row r="21">
      <c r="A21" s="36">
        <v>20.0</v>
      </c>
      <c r="B21" s="40" t="s">
        <v>46</v>
      </c>
      <c r="C21" s="34" t="s">
        <v>22</v>
      </c>
      <c r="D21" s="41">
        <f t="shared" si="1"/>
        <v>14</v>
      </c>
      <c r="E21" s="20">
        <v>7.0</v>
      </c>
      <c r="F21" s="21">
        <v>7.0</v>
      </c>
      <c r="G21" s="22"/>
      <c r="H21" s="22"/>
      <c r="I21" s="22"/>
      <c r="J21" s="22"/>
      <c r="K21" s="22"/>
      <c r="L21" s="22"/>
      <c r="M21" s="22"/>
      <c r="N21" s="22"/>
      <c r="O21" s="22"/>
      <c r="P21" s="23"/>
      <c r="Q21" s="23"/>
      <c r="R21" s="23"/>
      <c r="S21" s="25"/>
      <c r="T21" s="26"/>
      <c r="U21" s="26"/>
      <c r="V21" s="26"/>
      <c r="W21" s="26"/>
    </row>
    <row r="22">
      <c r="A22" s="32">
        <v>21.0</v>
      </c>
      <c r="B22" s="40" t="s">
        <v>47</v>
      </c>
      <c r="C22" s="34" t="s">
        <v>24</v>
      </c>
      <c r="D22" s="41">
        <f t="shared" si="1"/>
        <v>14</v>
      </c>
      <c r="E22" s="20">
        <v>7.0</v>
      </c>
      <c r="F22" s="21">
        <v>7.0</v>
      </c>
      <c r="G22" s="22"/>
      <c r="H22" s="22"/>
      <c r="I22" s="22"/>
      <c r="J22" s="22"/>
      <c r="K22" s="22"/>
      <c r="L22" s="22"/>
      <c r="M22" s="22"/>
      <c r="N22" s="22"/>
      <c r="O22" s="22"/>
      <c r="P22" s="14"/>
      <c r="Q22" s="14"/>
      <c r="R22" s="14"/>
      <c r="S22" s="15"/>
      <c r="T22" s="16"/>
      <c r="U22" s="16"/>
      <c r="V22" s="16"/>
      <c r="W22" s="16"/>
    </row>
    <row r="23">
      <c r="A23" s="32">
        <v>22.0</v>
      </c>
      <c r="B23" s="46" t="s">
        <v>48</v>
      </c>
      <c r="C23" s="8" t="s">
        <v>26</v>
      </c>
      <c r="D23" s="38">
        <f t="shared" si="1"/>
        <v>14</v>
      </c>
      <c r="E23" s="30">
        <v>5.0</v>
      </c>
      <c r="F23" s="11">
        <v>9.0</v>
      </c>
      <c r="G23" s="12"/>
      <c r="H23" s="12"/>
      <c r="I23" s="12"/>
      <c r="J23" s="12"/>
      <c r="K23" s="12"/>
      <c r="L23" s="12"/>
      <c r="M23" s="12"/>
      <c r="N23" s="12"/>
      <c r="O23" s="12"/>
      <c r="P23" s="23"/>
      <c r="Q23" s="23"/>
      <c r="R23" s="23"/>
      <c r="S23" s="25"/>
      <c r="T23" s="26"/>
      <c r="U23" s="26"/>
      <c r="V23" s="26"/>
      <c r="W23" s="26"/>
    </row>
    <row r="24">
      <c r="A24" s="36">
        <v>23.0</v>
      </c>
      <c r="B24" s="37" t="s">
        <v>49</v>
      </c>
      <c r="C24" s="8" t="s">
        <v>24</v>
      </c>
      <c r="D24" s="9">
        <f t="shared" si="1"/>
        <v>13</v>
      </c>
      <c r="E24" s="30">
        <v>13.0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4"/>
      <c r="Q24" s="14"/>
      <c r="R24" s="14"/>
      <c r="S24" s="15"/>
      <c r="T24" s="16"/>
      <c r="U24" s="16"/>
      <c r="V24" s="16"/>
      <c r="W24" s="16"/>
    </row>
    <row r="25">
      <c r="A25" s="32">
        <v>24.0</v>
      </c>
      <c r="B25" s="40" t="s">
        <v>50</v>
      </c>
      <c r="C25" s="34" t="s">
        <v>43</v>
      </c>
      <c r="D25" s="41">
        <f t="shared" si="1"/>
        <v>12</v>
      </c>
      <c r="E25" s="39"/>
      <c r="F25" s="21">
        <v>11.0</v>
      </c>
      <c r="G25" s="22"/>
      <c r="H25" s="22"/>
      <c r="I25" s="22"/>
      <c r="J25" s="22"/>
      <c r="K25" s="22"/>
      <c r="L25" s="22"/>
      <c r="M25" s="22"/>
      <c r="N25" s="22"/>
      <c r="O25" s="22"/>
      <c r="P25" s="23"/>
      <c r="Q25" s="24">
        <v>1.0</v>
      </c>
      <c r="R25" s="23"/>
      <c r="S25" s="25"/>
      <c r="T25" s="26"/>
      <c r="U25" s="26"/>
      <c r="V25" s="26"/>
      <c r="W25" s="26"/>
    </row>
    <row r="26">
      <c r="A26" s="32">
        <v>25.0</v>
      </c>
      <c r="B26" s="40" t="s">
        <v>51</v>
      </c>
      <c r="C26" s="34" t="s">
        <v>38</v>
      </c>
      <c r="D26" s="41">
        <f t="shared" si="1"/>
        <v>11</v>
      </c>
      <c r="E26" s="20">
        <v>11.0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14"/>
      <c r="Q26" s="14"/>
      <c r="R26" s="14"/>
      <c r="S26" s="15"/>
      <c r="T26" s="16"/>
      <c r="U26" s="16"/>
      <c r="V26" s="16"/>
      <c r="W26" s="16"/>
    </row>
    <row r="27">
      <c r="A27" s="36">
        <v>26.0</v>
      </c>
      <c r="B27" s="40" t="s">
        <v>52</v>
      </c>
      <c r="C27" s="34" t="s">
        <v>30</v>
      </c>
      <c r="D27" s="41">
        <f t="shared" si="1"/>
        <v>11</v>
      </c>
      <c r="E27" s="20">
        <v>11.0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3"/>
      <c r="Q27" s="23"/>
      <c r="R27" s="23"/>
      <c r="S27" s="25"/>
      <c r="T27" s="26"/>
      <c r="U27" s="26"/>
      <c r="V27" s="26"/>
      <c r="W27" s="26"/>
    </row>
    <row r="28">
      <c r="A28" s="32">
        <v>27.0</v>
      </c>
      <c r="B28" s="47" t="s">
        <v>53</v>
      </c>
      <c r="C28" s="8" t="s">
        <v>24</v>
      </c>
      <c r="D28" s="9">
        <f t="shared" si="1"/>
        <v>11</v>
      </c>
      <c r="E28" s="30">
        <v>11.0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4"/>
      <c r="Q28" s="14"/>
      <c r="R28" s="14"/>
      <c r="S28" s="15"/>
      <c r="T28" s="16"/>
      <c r="U28" s="16"/>
      <c r="V28" s="16"/>
      <c r="W28" s="16"/>
    </row>
    <row r="29">
      <c r="A29" s="32">
        <v>28.0</v>
      </c>
      <c r="B29" s="48" t="s">
        <v>54</v>
      </c>
      <c r="C29" s="49" t="s">
        <v>24</v>
      </c>
      <c r="D29" s="50">
        <f t="shared" si="1"/>
        <v>10.5</v>
      </c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23"/>
      <c r="Q29" s="24">
        <v>3.5</v>
      </c>
      <c r="R29" s="24">
        <v>3.5</v>
      </c>
      <c r="S29" s="45">
        <v>3.5</v>
      </c>
      <c r="T29" s="26"/>
      <c r="U29" s="26"/>
      <c r="V29" s="26"/>
      <c r="W29" s="26"/>
    </row>
    <row r="30">
      <c r="A30" s="36">
        <v>29.0</v>
      </c>
      <c r="B30" s="37" t="s">
        <v>55</v>
      </c>
      <c r="C30" s="8" t="s">
        <v>56</v>
      </c>
      <c r="D30" s="9">
        <f t="shared" si="1"/>
        <v>9</v>
      </c>
      <c r="E30" s="30">
        <v>9.0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4"/>
      <c r="Q30" s="14"/>
      <c r="R30" s="14"/>
      <c r="S30" s="15"/>
      <c r="T30" s="16"/>
      <c r="U30" s="16"/>
      <c r="V30" s="16"/>
      <c r="W30" s="16"/>
    </row>
    <row r="31">
      <c r="A31" s="32">
        <v>30.0</v>
      </c>
      <c r="B31" s="37" t="s">
        <v>57</v>
      </c>
      <c r="C31" s="8" t="s">
        <v>30</v>
      </c>
      <c r="D31" s="9">
        <f t="shared" si="1"/>
        <v>9</v>
      </c>
      <c r="E31" s="30">
        <v>9.0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23"/>
      <c r="Q31" s="23"/>
      <c r="R31" s="23"/>
      <c r="S31" s="25"/>
      <c r="T31" s="26"/>
      <c r="U31" s="26"/>
      <c r="V31" s="26"/>
      <c r="W31" s="26"/>
    </row>
    <row r="32">
      <c r="A32" s="32">
        <v>31.0</v>
      </c>
      <c r="B32" s="40" t="s">
        <v>58</v>
      </c>
      <c r="C32" s="34" t="s">
        <v>30</v>
      </c>
      <c r="D32" s="41">
        <f t="shared" si="1"/>
        <v>9</v>
      </c>
      <c r="E32" s="20">
        <v>9.0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14"/>
      <c r="Q32" s="14"/>
      <c r="R32" s="14"/>
      <c r="S32" s="15"/>
      <c r="T32" s="16"/>
      <c r="U32" s="16"/>
      <c r="V32" s="16"/>
      <c r="W32" s="16"/>
    </row>
    <row r="33">
      <c r="A33" s="36">
        <v>32.0</v>
      </c>
      <c r="B33" s="37" t="s">
        <v>59</v>
      </c>
      <c r="C33" s="8" t="s">
        <v>60</v>
      </c>
      <c r="D33" s="9">
        <f t="shared" si="1"/>
        <v>9</v>
      </c>
      <c r="E33" s="30">
        <v>9.0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23"/>
      <c r="Q33" s="23"/>
      <c r="R33" s="23"/>
      <c r="S33" s="25"/>
      <c r="T33" s="26"/>
      <c r="U33" s="26"/>
      <c r="V33" s="26"/>
      <c r="W33" s="26"/>
    </row>
    <row r="34">
      <c r="A34" s="32">
        <v>33.0</v>
      </c>
      <c r="B34" s="40" t="s">
        <v>61</v>
      </c>
      <c r="C34" s="34" t="s">
        <v>60</v>
      </c>
      <c r="D34" s="41">
        <f t="shared" si="1"/>
        <v>9</v>
      </c>
      <c r="E34" s="20">
        <v>9.0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14"/>
      <c r="Q34" s="14"/>
      <c r="R34" s="14"/>
      <c r="S34" s="15"/>
      <c r="T34" s="16"/>
      <c r="U34" s="16"/>
      <c r="V34" s="16"/>
      <c r="W34" s="16"/>
    </row>
    <row r="35">
      <c r="A35" s="32">
        <v>34.0</v>
      </c>
      <c r="B35" s="33" t="s">
        <v>62</v>
      </c>
      <c r="C35" s="34" t="s">
        <v>34</v>
      </c>
      <c r="D35" s="35">
        <f t="shared" si="1"/>
        <v>9</v>
      </c>
      <c r="E35" s="20">
        <v>9.0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23"/>
      <c r="R35" s="23"/>
      <c r="S35" s="25"/>
      <c r="T35" s="26"/>
      <c r="U35" s="26"/>
      <c r="V35" s="26"/>
      <c r="W35" s="26"/>
    </row>
    <row r="36">
      <c r="A36" s="36">
        <v>35.0</v>
      </c>
      <c r="B36" s="40" t="s">
        <v>63</v>
      </c>
      <c r="C36" s="34" t="s">
        <v>64</v>
      </c>
      <c r="D36" s="41">
        <f t="shared" si="1"/>
        <v>9</v>
      </c>
      <c r="E36" s="20">
        <v>9.0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4"/>
      <c r="Q36" s="14"/>
      <c r="R36" s="14"/>
      <c r="S36" s="15"/>
      <c r="T36" s="16"/>
      <c r="U36" s="16"/>
      <c r="V36" s="16"/>
      <c r="W36" s="16"/>
    </row>
    <row r="37">
      <c r="A37" s="32">
        <v>36.0</v>
      </c>
      <c r="B37" s="37" t="s">
        <v>65</v>
      </c>
      <c r="C37" s="8" t="s">
        <v>43</v>
      </c>
      <c r="D37" s="9">
        <f t="shared" si="1"/>
        <v>9</v>
      </c>
      <c r="E37" s="10"/>
      <c r="F37" s="11">
        <v>9.0</v>
      </c>
      <c r="G37" s="12"/>
      <c r="H37" s="12"/>
      <c r="I37" s="12"/>
      <c r="J37" s="12"/>
      <c r="K37" s="12"/>
      <c r="L37" s="12"/>
      <c r="M37" s="12"/>
      <c r="N37" s="12"/>
      <c r="O37" s="12"/>
      <c r="P37" s="23"/>
      <c r="Q37" s="23"/>
      <c r="R37" s="23"/>
      <c r="S37" s="25"/>
      <c r="T37" s="26"/>
      <c r="U37" s="26"/>
      <c r="V37" s="26"/>
      <c r="W37" s="26"/>
    </row>
    <row r="38">
      <c r="A38" s="32">
        <v>37.0</v>
      </c>
      <c r="B38" s="37" t="s">
        <v>66</v>
      </c>
      <c r="C38" s="8" t="s">
        <v>38</v>
      </c>
      <c r="D38" s="9">
        <f t="shared" si="1"/>
        <v>9</v>
      </c>
      <c r="E38" s="10"/>
      <c r="F38" s="11">
        <v>9.0</v>
      </c>
      <c r="G38" s="12"/>
      <c r="H38" s="12"/>
      <c r="I38" s="12"/>
      <c r="J38" s="12"/>
      <c r="K38" s="12"/>
      <c r="L38" s="12"/>
      <c r="M38" s="12"/>
      <c r="N38" s="12"/>
      <c r="O38" s="12"/>
      <c r="P38" s="14"/>
      <c r="Q38" s="14"/>
      <c r="R38" s="14"/>
      <c r="S38" s="15"/>
      <c r="T38" s="16"/>
      <c r="U38" s="16"/>
      <c r="V38" s="16"/>
      <c r="W38" s="16"/>
    </row>
    <row r="39">
      <c r="A39" s="36">
        <v>38.0</v>
      </c>
      <c r="B39" s="46" t="s">
        <v>67</v>
      </c>
      <c r="C39" s="8" t="s">
        <v>68</v>
      </c>
      <c r="D39" s="38">
        <f t="shared" si="1"/>
        <v>9</v>
      </c>
      <c r="E39" s="10"/>
      <c r="F39" s="11">
        <v>9.0</v>
      </c>
      <c r="G39" s="12"/>
      <c r="H39" s="12"/>
      <c r="I39" s="12"/>
      <c r="J39" s="12"/>
      <c r="K39" s="12"/>
      <c r="L39" s="12"/>
      <c r="M39" s="12"/>
      <c r="N39" s="12"/>
      <c r="O39" s="12"/>
      <c r="P39" s="23"/>
      <c r="Q39" s="23"/>
      <c r="R39" s="23"/>
      <c r="S39" s="25"/>
      <c r="T39" s="26"/>
      <c r="U39" s="26"/>
      <c r="V39" s="26"/>
      <c r="W39" s="26"/>
    </row>
    <row r="40">
      <c r="A40" s="32">
        <v>39.0</v>
      </c>
      <c r="B40" s="53" t="s">
        <v>69</v>
      </c>
      <c r="C40" s="54" t="s">
        <v>68</v>
      </c>
      <c r="D40" s="55">
        <f t="shared" si="1"/>
        <v>9</v>
      </c>
      <c r="E40" s="56"/>
      <c r="F40" s="13">
        <v>9.0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16"/>
      <c r="U40" s="16"/>
      <c r="V40" s="16"/>
      <c r="W40" s="16"/>
    </row>
    <row r="41">
      <c r="A41" s="32">
        <v>40.0</v>
      </c>
      <c r="B41" s="37" t="s">
        <v>70</v>
      </c>
      <c r="C41" s="8" t="s">
        <v>56</v>
      </c>
      <c r="D41" s="9">
        <f t="shared" si="1"/>
        <v>7</v>
      </c>
      <c r="E41" s="30">
        <v>7.0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3"/>
      <c r="Q41" s="23"/>
      <c r="R41" s="23"/>
      <c r="S41" s="25"/>
      <c r="T41" s="26"/>
      <c r="U41" s="26"/>
      <c r="V41" s="26"/>
      <c r="W41" s="26"/>
    </row>
    <row r="42">
      <c r="A42" s="36">
        <v>41.0</v>
      </c>
      <c r="B42" s="37" t="s">
        <v>71</v>
      </c>
      <c r="C42" s="8" t="s">
        <v>38</v>
      </c>
      <c r="D42" s="9">
        <f t="shared" si="1"/>
        <v>7</v>
      </c>
      <c r="E42" s="30">
        <v>7.0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4"/>
      <c r="Q42" s="14"/>
      <c r="R42" s="14"/>
      <c r="S42" s="15"/>
      <c r="T42" s="16"/>
      <c r="U42" s="16"/>
      <c r="V42" s="16"/>
      <c r="W42" s="16"/>
    </row>
    <row r="43">
      <c r="A43" s="32">
        <v>42.0</v>
      </c>
      <c r="B43" s="37" t="s">
        <v>72</v>
      </c>
      <c r="C43" s="8" t="s">
        <v>30</v>
      </c>
      <c r="D43" s="9">
        <f t="shared" si="1"/>
        <v>7</v>
      </c>
      <c r="E43" s="30">
        <v>7.0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23"/>
      <c r="Q43" s="23"/>
      <c r="R43" s="23"/>
      <c r="S43" s="25"/>
      <c r="T43" s="26"/>
      <c r="U43" s="26"/>
      <c r="V43" s="26"/>
      <c r="W43" s="26"/>
    </row>
    <row r="44">
      <c r="A44" s="32">
        <v>43.0</v>
      </c>
      <c r="B44" s="40" t="s">
        <v>73</v>
      </c>
      <c r="C44" s="34" t="s">
        <v>30</v>
      </c>
      <c r="D44" s="41">
        <f t="shared" si="1"/>
        <v>7</v>
      </c>
      <c r="E44" s="20">
        <v>7.0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4"/>
      <c r="Q44" s="14"/>
      <c r="R44" s="14"/>
      <c r="S44" s="15"/>
      <c r="T44" s="16"/>
      <c r="U44" s="16"/>
      <c r="V44" s="16"/>
      <c r="W44" s="16"/>
    </row>
    <row r="45">
      <c r="A45" s="36">
        <v>44.0</v>
      </c>
      <c r="B45" s="37" t="s">
        <v>74</v>
      </c>
      <c r="C45" s="8" t="s">
        <v>75</v>
      </c>
      <c r="D45" s="9">
        <f t="shared" si="1"/>
        <v>7</v>
      </c>
      <c r="E45" s="30">
        <v>7.0</v>
      </c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23"/>
      <c r="Q45" s="23"/>
      <c r="R45" s="23"/>
      <c r="S45" s="25"/>
      <c r="T45" s="26"/>
      <c r="U45" s="26"/>
      <c r="V45" s="26"/>
      <c r="W45" s="26"/>
    </row>
    <row r="46">
      <c r="A46" s="32">
        <v>45.0</v>
      </c>
      <c r="B46" s="40" t="s">
        <v>76</v>
      </c>
      <c r="C46" s="34" t="s">
        <v>60</v>
      </c>
      <c r="D46" s="41">
        <f t="shared" si="1"/>
        <v>7</v>
      </c>
      <c r="E46" s="20">
        <v>7.0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4"/>
      <c r="Q46" s="14"/>
      <c r="R46" s="14"/>
      <c r="S46" s="15"/>
      <c r="T46" s="16"/>
      <c r="U46" s="16"/>
      <c r="V46" s="16"/>
      <c r="W46" s="16"/>
    </row>
    <row r="47">
      <c r="A47" s="32">
        <v>46.0</v>
      </c>
      <c r="B47" s="37" t="s">
        <v>77</v>
      </c>
      <c r="C47" s="8" t="s">
        <v>34</v>
      </c>
      <c r="D47" s="38">
        <f t="shared" si="1"/>
        <v>7</v>
      </c>
      <c r="E47" s="30">
        <v>7.0</v>
      </c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23"/>
      <c r="Q47" s="23"/>
      <c r="R47" s="23"/>
      <c r="S47" s="25"/>
      <c r="T47" s="26"/>
      <c r="U47" s="26"/>
      <c r="V47" s="26"/>
      <c r="W47" s="26"/>
    </row>
    <row r="48">
      <c r="A48" s="36">
        <v>47.0</v>
      </c>
      <c r="B48" s="40" t="s">
        <v>78</v>
      </c>
      <c r="C48" s="34" t="s">
        <v>64</v>
      </c>
      <c r="D48" s="41">
        <f t="shared" si="1"/>
        <v>7</v>
      </c>
      <c r="E48" s="20">
        <v>7.0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4"/>
      <c r="Q48" s="14"/>
      <c r="R48" s="14"/>
      <c r="S48" s="15"/>
      <c r="T48" s="16"/>
      <c r="U48" s="16"/>
      <c r="V48" s="16"/>
      <c r="W48" s="16"/>
    </row>
    <row r="49">
      <c r="A49" s="32">
        <v>48.0</v>
      </c>
      <c r="B49" s="37" t="s">
        <v>79</v>
      </c>
      <c r="C49" s="8" t="s">
        <v>24</v>
      </c>
      <c r="D49" s="9">
        <f t="shared" si="1"/>
        <v>7</v>
      </c>
      <c r="E49" s="30">
        <v>7.0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23"/>
      <c r="Q49" s="23"/>
      <c r="R49" s="23"/>
      <c r="S49" s="25"/>
      <c r="T49" s="26"/>
      <c r="U49" s="26"/>
      <c r="V49" s="26"/>
      <c r="W49" s="26"/>
    </row>
    <row r="50">
      <c r="A50" s="32">
        <v>49.0</v>
      </c>
      <c r="B50" s="37" t="s">
        <v>80</v>
      </c>
      <c r="C50" s="8" t="s">
        <v>24</v>
      </c>
      <c r="D50" s="9">
        <f t="shared" si="1"/>
        <v>7</v>
      </c>
      <c r="E50" s="30">
        <v>7.0</v>
      </c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4"/>
      <c r="Q50" s="14"/>
      <c r="R50" s="14"/>
      <c r="S50" s="15"/>
      <c r="T50" s="16"/>
      <c r="U50" s="16"/>
      <c r="V50" s="16"/>
      <c r="W50" s="16"/>
    </row>
    <row r="51">
      <c r="A51" s="36">
        <v>50.0</v>
      </c>
      <c r="B51" s="57" t="s">
        <v>81</v>
      </c>
      <c r="C51" s="34" t="s">
        <v>68</v>
      </c>
      <c r="D51" s="35">
        <f t="shared" si="1"/>
        <v>7</v>
      </c>
      <c r="E51" s="51"/>
      <c r="F51" s="58">
        <v>7.0</v>
      </c>
      <c r="G51" s="52"/>
      <c r="H51" s="52"/>
      <c r="I51" s="52"/>
      <c r="J51" s="52"/>
      <c r="K51" s="52"/>
      <c r="L51" s="52"/>
      <c r="M51" s="52"/>
      <c r="N51" s="52"/>
      <c r="O51" s="52"/>
      <c r="P51" s="23"/>
      <c r="Q51" s="23"/>
      <c r="R51" s="23"/>
      <c r="S51" s="25"/>
      <c r="T51" s="26"/>
      <c r="U51" s="26"/>
      <c r="V51" s="26"/>
      <c r="W51" s="26"/>
    </row>
    <row r="52">
      <c r="A52" s="32">
        <v>51.0</v>
      </c>
      <c r="B52" s="47" t="s">
        <v>82</v>
      </c>
      <c r="C52" s="8" t="s">
        <v>68</v>
      </c>
      <c r="D52" s="38">
        <f t="shared" si="1"/>
        <v>7</v>
      </c>
      <c r="E52" s="10"/>
      <c r="F52" s="11">
        <v>7.0</v>
      </c>
      <c r="G52" s="12"/>
      <c r="H52" s="12"/>
      <c r="I52" s="12"/>
      <c r="J52" s="12"/>
      <c r="K52" s="12"/>
      <c r="L52" s="12"/>
      <c r="M52" s="12"/>
      <c r="N52" s="12"/>
      <c r="O52" s="12"/>
      <c r="P52" s="14"/>
      <c r="Q52" s="14"/>
      <c r="R52" s="14"/>
      <c r="S52" s="15"/>
      <c r="T52" s="16"/>
      <c r="U52" s="16"/>
      <c r="V52" s="16"/>
      <c r="W52" s="16"/>
    </row>
    <row r="53">
      <c r="A53" s="32">
        <v>52.0</v>
      </c>
      <c r="B53" s="59" t="s">
        <v>83</v>
      </c>
      <c r="C53" s="60" t="s">
        <v>68</v>
      </c>
      <c r="D53" s="61">
        <f t="shared" si="1"/>
        <v>7</v>
      </c>
      <c r="E53" s="51"/>
      <c r="F53" s="58">
        <v>7.0</v>
      </c>
      <c r="G53" s="52"/>
      <c r="H53" s="52"/>
      <c r="I53" s="52"/>
      <c r="J53" s="52"/>
      <c r="K53" s="52"/>
      <c r="L53" s="52"/>
      <c r="M53" s="52"/>
      <c r="N53" s="52"/>
      <c r="O53" s="52"/>
      <c r="P53" s="23"/>
      <c r="Q53" s="23"/>
      <c r="R53" s="23"/>
      <c r="S53" s="25"/>
      <c r="T53" s="26"/>
      <c r="U53" s="26"/>
      <c r="V53" s="26"/>
      <c r="W53" s="26"/>
    </row>
    <row r="54">
      <c r="A54" s="36">
        <v>53.0</v>
      </c>
      <c r="B54" s="40" t="s">
        <v>84</v>
      </c>
      <c r="C54" s="34" t="s">
        <v>56</v>
      </c>
      <c r="D54" s="41">
        <f t="shared" si="1"/>
        <v>5</v>
      </c>
      <c r="E54" s="20">
        <v>5.0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4"/>
      <c r="Q54" s="14"/>
      <c r="R54" s="14"/>
      <c r="S54" s="15"/>
      <c r="T54" s="16"/>
      <c r="U54" s="16"/>
      <c r="V54" s="16"/>
      <c r="W54" s="16"/>
    </row>
    <row r="55">
      <c r="A55" s="32">
        <v>54.0</v>
      </c>
      <c r="B55" s="37" t="s">
        <v>85</v>
      </c>
      <c r="C55" s="8" t="s">
        <v>38</v>
      </c>
      <c r="D55" s="9">
        <f t="shared" si="1"/>
        <v>5</v>
      </c>
      <c r="E55" s="30">
        <v>5.0</v>
      </c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23"/>
      <c r="Q55" s="23"/>
      <c r="R55" s="23"/>
      <c r="S55" s="25"/>
      <c r="T55" s="16"/>
      <c r="U55" s="16"/>
      <c r="V55" s="16"/>
      <c r="W55" s="16"/>
    </row>
    <row r="56">
      <c r="A56" s="32">
        <v>55.0</v>
      </c>
      <c r="B56" s="40" t="s">
        <v>86</v>
      </c>
      <c r="C56" s="34" t="s">
        <v>30</v>
      </c>
      <c r="D56" s="41">
        <f t="shared" si="1"/>
        <v>5</v>
      </c>
      <c r="E56" s="20">
        <v>5.0</v>
      </c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14"/>
      <c r="Q56" s="14"/>
      <c r="R56" s="14"/>
      <c r="S56" s="15"/>
      <c r="T56" s="16"/>
      <c r="U56" s="16"/>
      <c r="V56" s="16"/>
      <c r="W56" s="16"/>
    </row>
    <row r="57">
      <c r="A57" s="36">
        <v>56.0</v>
      </c>
      <c r="B57" s="40" t="s">
        <v>87</v>
      </c>
      <c r="C57" s="34" t="s">
        <v>64</v>
      </c>
      <c r="D57" s="41">
        <f t="shared" si="1"/>
        <v>5</v>
      </c>
      <c r="E57" s="20">
        <v>5.0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3"/>
      <c r="Q57" s="23"/>
      <c r="R57" s="23"/>
      <c r="S57" s="25"/>
      <c r="T57" s="16"/>
      <c r="U57" s="16"/>
      <c r="V57" s="16"/>
      <c r="W57" s="16"/>
    </row>
    <row r="58">
      <c r="A58" s="32">
        <v>57.0</v>
      </c>
      <c r="B58" s="57" t="s">
        <v>88</v>
      </c>
      <c r="C58" s="62" t="s">
        <v>26</v>
      </c>
      <c r="D58" s="35">
        <f t="shared" si="1"/>
        <v>0</v>
      </c>
      <c r="E58" s="51"/>
      <c r="F58" s="58"/>
      <c r="G58" s="52"/>
      <c r="H58" s="52"/>
      <c r="I58" s="52"/>
      <c r="J58" s="52"/>
      <c r="K58" s="52"/>
      <c r="L58" s="52"/>
      <c r="M58" s="52"/>
      <c r="N58" s="52"/>
      <c r="O58" s="52"/>
      <c r="P58" s="14"/>
      <c r="Q58" s="14"/>
      <c r="R58" s="14"/>
      <c r="S58" s="15"/>
      <c r="T58" s="16"/>
      <c r="U58" s="16"/>
      <c r="V58" s="16"/>
      <c r="W58" s="16"/>
    </row>
    <row r="59">
      <c r="A59" s="32">
        <v>58.0</v>
      </c>
      <c r="B59" s="37" t="s">
        <v>89</v>
      </c>
      <c r="C59" s="8" t="s">
        <v>43</v>
      </c>
      <c r="D59" s="9">
        <f t="shared" si="1"/>
        <v>0</v>
      </c>
      <c r="E59" s="10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23"/>
      <c r="Q59" s="23"/>
      <c r="R59" s="23"/>
      <c r="S59" s="25"/>
      <c r="T59" s="16"/>
      <c r="U59" s="16"/>
      <c r="V59" s="16"/>
      <c r="W59" s="16"/>
    </row>
    <row r="60">
      <c r="A60" s="36">
        <v>59.0</v>
      </c>
      <c r="B60" s="37" t="s">
        <v>90</v>
      </c>
      <c r="C60" s="8" t="s">
        <v>43</v>
      </c>
      <c r="D60" s="9">
        <f t="shared" si="1"/>
        <v>0</v>
      </c>
      <c r="E60" s="10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4"/>
      <c r="Q60" s="14"/>
      <c r="R60" s="14"/>
      <c r="S60" s="15"/>
      <c r="T60" s="16"/>
      <c r="U60" s="16"/>
      <c r="V60" s="16"/>
      <c r="W60" s="16"/>
    </row>
    <row r="61">
      <c r="A61" s="32">
        <v>60.0</v>
      </c>
      <c r="B61" s="40" t="s">
        <v>91</v>
      </c>
      <c r="C61" s="34" t="s">
        <v>43</v>
      </c>
      <c r="D61" s="41">
        <f t="shared" si="1"/>
        <v>0</v>
      </c>
      <c r="E61" s="39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23"/>
      <c r="R61" s="23"/>
      <c r="S61" s="25"/>
      <c r="T61" s="16"/>
      <c r="U61" s="16"/>
      <c r="V61" s="16"/>
      <c r="W61" s="16"/>
    </row>
    <row r="62">
      <c r="A62" s="32">
        <v>61.0</v>
      </c>
      <c r="B62" s="40" t="s">
        <v>92</v>
      </c>
      <c r="C62" s="34" t="s">
        <v>43</v>
      </c>
      <c r="D62" s="41">
        <f t="shared" si="1"/>
        <v>0</v>
      </c>
      <c r="E62" s="39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14"/>
      <c r="Q62" s="14"/>
      <c r="R62" s="14"/>
      <c r="S62" s="15"/>
      <c r="T62" s="16"/>
      <c r="U62" s="16"/>
      <c r="V62" s="16"/>
      <c r="W62" s="16"/>
    </row>
    <row r="63">
      <c r="A63" s="36">
        <v>62.0</v>
      </c>
      <c r="B63" s="37" t="s">
        <v>93</v>
      </c>
      <c r="C63" s="8" t="s">
        <v>56</v>
      </c>
      <c r="D63" s="9">
        <f t="shared" si="1"/>
        <v>0</v>
      </c>
      <c r="E63" s="10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23"/>
      <c r="Q63" s="23"/>
      <c r="R63" s="23"/>
      <c r="S63" s="25"/>
      <c r="T63" s="16"/>
      <c r="U63" s="16"/>
      <c r="V63" s="16"/>
      <c r="W63" s="16"/>
    </row>
    <row r="64">
      <c r="A64" s="32">
        <v>63.0</v>
      </c>
      <c r="B64" s="63" t="s">
        <v>94</v>
      </c>
      <c r="C64" s="54" t="s">
        <v>22</v>
      </c>
      <c r="D64" s="64">
        <f t="shared" si="1"/>
        <v>0</v>
      </c>
      <c r="E64" s="51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14"/>
      <c r="Q64" s="14"/>
      <c r="R64" s="14"/>
      <c r="S64" s="15"/>
      <c r="T64" s="16"/>
      <c r="U64" s="16"/>
      <c r="V64" s="16"/>
      <c r="W64" s="16"/>
    </row>
    <row r="65">
      <c r="A65" s="32">
        <v>64.0</v>
      </c>
      <c r="B65" s="37" t="s">
        <v>95</v>
      </c>
      <c r="C65" s="8" t="s">
        <v>22</v>
      </c>
      <c r="D65" s="9">
        <f t="shared" si="1"/>
        <v>0</v>
      </c>
      <c r="E65" s="10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23"/>
      <c r="Q65" s="23"/>
      <c r="R65" s="23"/>
      <c r="S65" s="25"/>
      <c r="T65" s="16"/>
      <c r="U65" s="16"/>
      <c r="V65" s="16"/>
      <c r="W65" s="16"/>
    </row>
    <row r="66">
      <c r="A66" s="36">
        <v>65.0</v>
      </c>
      <c r="B66" s="63" t="s">
        <v>96</v>
      </c>
      <c r="C66" s="54" t="s">
        <v>22</v>
      </c>
      <c r="D66" s="64">
        <f t="shared" si="1"/>
        <v>0</v>
      </c>
      <c r="E66" s="51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14"/>
      <c r="Q66" s="14"/>
      <c r="R66" s="14"/>
      <c r="S66" s="15"/>
      <c r="T66" s="16"/>
      <c r="U66" s="16"/>
      <c r="V66" s="16"/>
      <c r="W66" s="16"/>
    </row>
    <row r="67">
      <c r="A67" s="32">
        <v>66.0</v>
      </c>
      <c r="B67" s="37" t="s">
        <v>97</v>
      </c>
      <c r="C67" s="8" t="s">
        <v>38</v>
      </c>
      <c r="D67" s="9">
        <f t="shared" si="1"/>
        <v>0</v>
      </c>
      <c r="E67" s="10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23"/>
      <c r="Q67" s="23"/>
      <c r="R67" s="23"/>
      <c r="S67" s="25"/>
      <c r="T67" s="16"/>
      <c r="U67" s="16"/>
      <c r="V67" s="16"/>
      <c r="W67" s="16"/>
    </row>
    <row r="68">
      <c r="A68" s="32">
        <v>67.0</v>
      </c>
      <c r="B68" s="63" t="s">
        <v>98</v>
      </c>
      <c r="C68" s="54" t="s">
        <v>38</v>
      </c>
      <c r="D68" s="64">
        <f t="shared" si="1"/>
        <v>0</v>
      </c>
      <c r="E68" s="51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14"/>
      <c r="Q68" s="14"/>
      <c r="R68" s="14"/>
      <c r="S68" s="15"/>
      <c r="T68" s="16"/>
      <c r="U68" s="16"/>
      <c r="V68" s="16"/>
      <c r="W68" s="16"/>
    </row>
    <row r="69">
      <c r="A69" s="36">
        <v>68.0</v>
      </c>
      <c r="B69" s="37" t="s">
        <v>99</v>
      </c>
      <c r="C69" s="8" t="s">
        <v>38</v>
      </c>
      <c r="D69" s="9">
        <f t="shared" si="1"/>
        <v>0</v>
      </c>
      <c r="E69" s="10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23"/>
      <c r="Q69" s="23"/>
      <c r="R69" s="23"/>
      <c r="S69" s="25"/>
      <c r="T69" s="16"/>
      <c r="U69" s="16"/>
      <c r="V69" s="16"/>
      <c r="W69" s="16"/>
    </row>
    <row r="70">
      <c r="A70" s="32">
        <v>69.0</v>
      </c>
      <c r="B70" s="65" t="s">
        <v>100</v>
      </c>
      <c r="C70" s="66" t="s">
        <v>38</v>
      </c>
      <c r="D70" s="64">
        <f t="shared" si="1"/>
        <v>0</v>
      </c>
      <c r="E70" s="51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14"/>
      <c r="Q70" s="14"/>
      <c r="R70" s="14"/>
      <c r="S70" s="15"/>
      <c r="T70" s="16"/>
      <c r="U70" s="16"/>
      <c r="V70" s="16"/>
      <c r="W70" s="16"/>
    </row>
    <row r="71">
      <c r="A71" s="32">
        <v>70.0</v>
      </c>
      <c r="B71" s="48" t="s">
        <v>101</v>
      </c>
      <c r="C71" s="49" t="s">
        <v>30</v>
      </c>
      <c r="D71" s="50">
        <f t="shared" si="1"/>
        <v>0</v>
      </c>
      <c r="E71" s="51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23"/>
      <c r="Q71" s="23"/>
      <c r="R71" s="23"/>
      <c r="S71" s="25"/>
      <c r="T71" s="16"/>
      <c r="U71" s="16"/>
      <c r="V71" s="16"/>
      <c r="W71" s="16"/>
    </row>
    <row r="72">
      <c r="A72" s="36">
        <v>71.0</v>
      </c>
      <c r="B72" s="37" t="s">
        <v>102</v>
      </c>
      <c r="C72" s="8" t="s">
        <v>30</v>
      </c>
      <c r="D72" s="9">
        <f t="shared" si="1"/>
        <v>0</v>
      </c>
      <c r="E72" s="10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4"/>
      <c r="Q72" s="14"/>
      <c r="R72" s="14"/>
      <c r="S72" s="15"/>
      <c r="T72" s="16"/>
      <c r="U72" s="16"/>
      <c r="V72" s="16"/>
      <c r="W72" s="16"/>
    </row>
    <row r="73">
      <c r="A73" s="32">
        <v>72.0</v>
      </c>
      <c r="B73" s="48" t="s">
        <v>103</v>
      </c>
      <c r="C73" s="49" t="s">
        <v>30</v>
      </c>
      <c r="D73" s="50">
        <f t="shared" si="1"/>
        <v>0</v>
      </c>
      <c r="E73" s="51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23"/>
      <c r="Q73" s="23"/>
      <c r="R73" s="23"/>
      <c r="S73" s="25"/>
      <c r="T73" s="16"/>
      <c r="U73" s="16"/>
      <c r="V73" s="16"/>
      <c r="W73" s="16"/>
    </row>
    <row r="74">
      <c r="A74" s="32">
        <v>73.0</v>
      </c>
      <c r="B74" s="37" t="s">
        <v>104</v>
      </c>
      <c r="C74" s="8" t="s">
        <v>30</v>
      </c>
      <c r="D74" s="9">
        <f t="shared" si="1"/>
        <v>0</v>
      </c>
      <c r="E74" s="10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4"/>
      <c r="Q74" s="14"/>
      <c r="R74" s="14"/>
      <c r="S74" s="15"/>
      <c r="T74" s="16"/>
      <c r="U74" s="16"/>
      <c r="V74" s="16"/>
      <c r="W74" s="16"/>
    </row>
    <row r="75">
      <c r="A75" s="36">
        <v>74.0</v>
      </c>
      <c r="B75" s="48" t="s">
        <v>105</v>
      </c>
      <c r="C75" s="49" t="s">
        <v>30</v>
      </c>
      <c r="D75" s="50">
        <f t="shared" si="1"/>
        <v>0</v>
      </c>
      <c r="E75" s="51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23"/>
      <c r="Q75" s="23"/>
      <c r="R75" s="23"/>
      <c r="S75" s="25"/>
      <c r="T75" s="16"/>
      <c r="U75" s="16"/>
      <c r="V75" s="16"/>
      <c r="W75" s="16"/>
    </row>
    <row r="76">
      <c r="A76" s="32">
        <v>75.0</v>
      </c>
      <c r="B76" s="37" t="s">
        <v>106</v>
      </c>
      <c r="C76" s="8" t="s">
        <v>30</v>
      </c>
      <c r="D76" s="9">
        <f t="shared" si="1"/>
        <v>0</v>
      </c>
      <c r="E76" s="10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4"/>
      <c r="Q76" s="14"/>
      <c r="R76" s="14"/>
      <c r="S76" s="15"/>
      <c r="T76" s="16"/>
      <c r="U76" s="16"/>
      <c r="V76" s="16"/>
      <c r="W76" s="16"/>
    </row>
    <row r="77">
      <c r="A77" s="32">
        <v>76.0</v>
      </c>
      <c r="B77" s="48" t="s">
        <v>107</v>
      </c>
      <c r="C77" s="49" t="s">
        <v>30</v>
      </c>
      <c r="D77" s="50">
        <f t="shared" si="1"/>
        <v>0</v>
      </c>
      <c r="E77" s="51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23"/>
      <c r="Q77" s="23"/>
      <c r="R77" s="23"/>
      <c r="S77" s="25"/>
      <c r="T77" s="16"/>
      <c r="U77" s="16"/>
      <c r="V77" s="16"/>
      <c r="W77" s="16"/>
    </row>
    <row r="78">
      <c r="A78" s="36">
        <v>77.0</v>
      </c>
      <c r="B78" s="37" t="s">
        <v>108</v>
      </c>
      <c r="C78" s="8" t="s">
        <v>75</v>
      </c>
      <c r="D78" s="9">
        <f t="shared" si="1"/>
        <v>0</v>
      </c>
      <c r="E78" s="10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4"/>
      <c r="Q78" s="14"/>
      <c r="R78" s="14"/>
      <c r="S78" s="15"/>
      <c r="T78" s="16"/>
      <c r="U78" s="16"/>
      <c r="V78" s="16"/>
      <c r="W78" s="16"/>
    </row>
    <row r="79">
      <c r="A79" s="32">
        <v>78.0</v>
      </c>
      <c r="B79" s="48" t="s">
        <v>109</v>
      </c>
      <c r="C79" s="49" t="s">
        <v>75</v>
      </c>
      <c r="D79" s="50">
        <f t="shared" si="1"/>
        <v>0</v>
      </c>
      <c r="E79" s="51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23"/>
      <c r="Q79" s="23"/>
      <c r="R79" s="23"/>
      <c r="S79" s="25"/>
      <c r="T79" s="67"/>
      <c r="U79" s="67"/>
      <c r="V79" s="67"/>
      <c r="W79" s="67"/>
    </row>
    <row r="80">
      <c r="A80" s="32">
        <v>79.0</v>
      </c>
      <c r="B80" s="37" t="s">
        <v>110</v>
      </c>
      <c r="C80" s="8" t="s">
        <v>75</v>
      </c>
      <c r="D80" s="9">
        <f t="shared" si="1"/>
        <v>0</v>
      </c>
      <c r="E80" s="10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4"/>
      <c r="Q80" s="14"/>
      <c r="R80" s="14"/>
      <c r="S80" s="15"/>
      <c r="T80" s="16"/>
      <c r="U80" s="16"/>
      <c r="V80" s="16"/>
      <c r="W80" s="16"/>
    </row>
    <row r="81">
      <c r="A81" s="36">
        <v>80.0</v>
      </c>
      <c r="B81" s="48" t="s">
        <v>111</v>
      </c>
      <c r="C81" s="49" t="s">
        <v>75</v>
      </c>
      <c r="D81" s="50">
        <f t="shared" si="1"/>
        <v>0</v>
      </c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23"/>
      <c r="Q81" s="23"/>
      <c r="R81" s="23"/>
      <c r="S81" s="25"/>
      <c r="T81" s="16"/>
      <c r="U81" s="16"/>
      <c r="V81" s="16"/>
      <c r="W81" s="16"/>
    </row>
    <row r="82">
      <c r="A82" s="32">
        <v>81.0</v>
      </c>
      <c r="B82" s="37" t="s">
        <v>112</v>
      </c>
      <c r="C82" s="8" t="s">
        <v>75</v>
      </c>
      <c r="D82" s="9">
        <f t="shared" si="1"/>
        <v>0</v>
      </c>
      <c r="E82" s="10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4"/>
      <c r="Q82" s="14"/>
      <c r="R82" s="14"/>
      <c r="S82" s="15"/>
      <c r="T82" s="16"/>
      <c r="U82" s="16"/>
      <c r="V82" s="16"/>
      <c r="W82" s="16"/>
    </row>
    <row r="83">
      <c r="A83" s="32">
        <v>82.0</v>
      </c>
      <c r="B83" s="46" t="s">
        <v>113</v>
      </c>
      <c r="C83" s="8" t="s">
        <v>68</v>
      </c>
      <c r="D83" s="38">
        <f t="shared" si="1"/>
        <v>0</v>
      </c>
      <c r="E83" s="10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23"/>
      <c r="Q83" s="23"/>
      <c r="R83" s="23"/>
      <c r="S83" s="25"/>
      <c r="T83" s="16"/>
      <c r="U83" s="16"/>
      <c r="V83" s="16"/>
      <c r="W83" s="16"/>
    </row>
    <row r="84">
      <c r="A84" s="36">
        <v>83.0</v>
      </c>
      <c r="B84" s="57" t="s">
        <v>114</v>
      </c>
      <c r="C84" s="34" t="s">
        <v>68</v>
      </c>
      <c r="D84" s="35">
        <f t="shared" si="1"/>
        <v>0</v>
      </c>
      <c r="E84" s="51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14"/>
      <c r="Q84" s="14"/>
      <c r="R84" s="14"/>
      <c r="S84" s="15"/>
      <c r="T84" s="16"/>
      <c r="U84" s="16"/>
      <c r="V84" s="16"/>
      <c r="W84" s="16"/>
    </row>
    <row r="85">
      <c r="A85" s="32">
        <v>84.0</v>
      </c>
      <c r="B85" s="68" t="s">
        <v>115</v>
      </c>
      <c r="C85" s="44" t="s">
        <v>68</v>
      </c>
      <c r="D85" s="38">
        <f t="shared" si="1"/>
        <v>0</v>
      </c>
      <c r="E85" s="69"/>
      <c r="F85" s="10"/>
      <c r="G85" s="12"/>
      <c r="H85" s="12"/>
      <c r="I85" s="12"/>
      <c r="J85" s="12"/>
      <c r="K85" s="12"/>
      <c r="L85" s="12"/>
      <c r="M85" s="12"/>
      <c r="N85" s="12"/>
      <c r="O85" s="12"/>
      <c r="P85" s="23"/>
      <c r="Q85" s="23"/>
      <c r="R85" s="23"/>
      <c r="S85" s="25"/>
      <c r="T85" s="16"/>
      <c r="U85" s="16"/>
      <c r="V85" s="16"/>
      <c r="W85" s="16"/>
    </row>
    <row r="86">
      <c r="A86" s="32">
        <v>85.0</v>
      </c>
      <c r="B86" s="63" t="s">
        <v>116</v>
      </c>
      <c r="C86" s="54" t="s">
        <v>60</v>
      </c>
      <c r="D86" s="64">
        <f t="shared" si="1"/>
        <v>0</v>
      </c>
      <c r="E86" s="51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14"/>
      <c r="Q86" s="14"/>
      <c r="R86" s="14"/>
      <c r="S86" s="15"/>
      <c r="T86" s="16"/>
      <c r="U86" s="16"/>
      <c r="V86" s="16"/>
      <c r="W86" s="16"/>
    </row>
    <row r="87">
      <c r="A87" s="36">
        <v>86.0</v>
      </c>
      <c r="B87" s="37" t="s">
        <v>117</v>
      </c>
      <c r="C87" s="8" t="s">
        <v>118</v>
      </c>
      <c r="D87" s="9">
        <f t="shared" si="1"/>
        <v>0</v>
      </c>
      <c r="E87" s="10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23"/>
      <c r="Q87" s="23"/>
      <c r="R87" s="23"/>
      <c r="S87" s="25"/>
      <c r="T87" s="16"/>
      <c r="U87" s="16"/>
      <c r="V87" s="16"/>
      <c r="W87" s="16"/>
    </row>
    <row r="88">
      <c r="A88" s="32">
        <v>87.0</v>
      </c>
      <c r="B88" s="63" t="s">
        <v>119</v>
      </c>
      <c r="C88" s="54" t="s">
        <v>118</v>
      </c>
      <c r="D88" s="64">
        <f t="shared" si="1"/>
        <v>0</v>
      </c>
      <c r="E88" s="51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14"/>
      <c r="Q88" s="14"/>
      <c r="R88" s="14"/>
      <c r="S88" s="15"/>
      <c r="T88" s="16"/>
      <c r="U88" s="16"/>
      <c r="V88" s="16"/>
      <c r="W88" s="16"/>
    </row>
    <row r="89">
      <c r="A89" s="32">
        <v>88.0</v>
      </c>
      <c r="B89" s="37" t="s">
        <v>120</v>
      </c>
      <c r="C89" s="8" t="s">
        <v>118</v>
      </c>
      <c r="D89" s="9">
        <f t="shared" si="1"/>
        <v>0</v>
      </c>
      <c r="E89" s="10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23"/>
      <c r="Q89" s="23"/>
      <c r="R89" s="23"/>
      <c r="S89" s="25"/>
      <c r="T89" s="16"/>
      <c r="U89" s="16"/>
      <c r="V89" s="16"/>
      <c r="W89" s="16"/>
    </row>
    <row r="90">
      <c r="A90" s="36">
        <v>89.0</v>
      </c>
      <c r="B90" s="63" t="s">
        <v>121</v>
      </c>
      <c r="C90" s="54" t="s">
        <v>118</v>
      </c>
      <c r="D90" s="64">
        <f t="shared" si="1"/>
        <v>0</v>
      </c>
      <c r="E90" s="51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14"/>
      <c r="Q90" s="14"/>
      <c r="R90" s="14"/>
      <c r="S90" s="15"/>
      <c r="T90" s="16"/>
      <c r="U90" s="16"/>
      <c r="V90" s="16"/>
      <c r="W90" s="16"/>
    </row>
    <row r="91">
      <c r="A91" s="32">
        <v>90.0</v>
      </c>
      <c r="B91" s="43" t="s">
        <v>122</v>
      </c>
      <c r="C91" s="8" t="s">
        <v>34</v>
      </c>
      <c r="D91" s="38">
        <f t="shared" si="1"/>
        <v>0</v>
      </c>
      <c r="E91" s="10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23"/>
      <c r="Q91" s="23"/>
      <c r="R91" s="23"/>
      <c r="S91" s="25"/>
      <c r="T91" s="16"/>
      <c r="U91" s="16"/>
      <c r="V91" s="16"/>
      <c r="W91" s="16"/>
    </row>
    <row r="92">
      <c r="A92" s="32">
        <v>91.0</v>
      </c>
      <c r="B92" s="70" t="s">
        <v>123</v>
      </c>
      <c r="C92" s="71" t="s">
        <v>34</v>
      </c>
      <c r="D92" s="55">
        <f t="shared" si="1"/>
        <v>0</v>
      </c>
      <c r="E92" s="56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5"/>
      <c r="T92" s="16"/>
      <c r="U92" s="16"/>
      <c r="V92" s="16"/>
      <c r="W92" s="16"/>
    </row>
    <row r="93">
      <c r="A93" s="36">
        <v>92.0</v>
      </c>
      <c r="B93" s="37" t="s">
        <v>124</v>
      </c>
      <c r="C93" s="8" t="s">
        <v>34</v>
      </c>
      <c r="D93" s="9">
        <f t="shared" si="1"/>
        <v>0</v>
      </c>
      <c r="E93" s="10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23"/>
      <c r="Q93" s="23"/>
      <c r="R93" s="23"/>
      <c r="S93" s="25"/>
      <c r="T93" s="16"/>
      <c r="U93" s="16"/>
      <c r="V93" s="16"/>
      <c r="W93" s="16"/>
    </row>
    <row r="94">
      <c r="A94" s="32">
        <v>93.0</v>
      </c>
      <c r="B94" s="68" t="s">
        <v>125</v>
      </c>
      <c r="C94" s="72" t="s">
        <v>26</v>
      </c>
      <c r="D94" s="38">
        <f t="shared" si="1"/>
        <v>0</v>
      </c>
      <c r="E94" s="10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4"/>
      <c r="Q94" s="14"/>
      <c r="R94" s="14"/>
      <c r="S94" s="15"/>
      <c r="T94" s="16"/>
      <c r="U94" s="16"/>
      <c r="V94" s="16"/>
      <c r="W94" s="16"/>
    </row>
    <row r="95">
      <c r="A95" s="32">
        <v>94.0</v>
      </c>
      <c r="B95" s="57" t="s">
        <v>126</v>
      </c>
      <c r="C95" s="62" t="s">
        <v>26</v>
      </c>
      <c r="D95" s="35">
        <f t="shared" si="1"/>
        <v>0</v>
      </c>
      <c r="E95" s="51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23"/>
      <c r="Q95" s="23"/>
      <c r="R95" s="23"/>
      <c r="S95" s="25"/>
      <c r="T95" s="16"/>
      <c r="U95" s="16"/>
      <c r="V95" s="16"/>
      <c r="W95" s="16"/>
    </row>
    <row r="96">
      <c r="A96" s="32">
        <v>96.0</v>
      </c>
      <c r="B96" s="37" t="s">
        <v>127</v>
      </c>
      <c r="C96" s="8" t="s">
        <v>26</v>
      </c>
      <c r="D96" s="9">
        <f t="shared" si="1"/>
        <v>0</v>
      </c>
      <c r="E96" s="10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4"/>
      <c r="Q96" s="14"/>
      <c r="R96" s="14"/>
      <c r="S96" s="15"/>
      <c r="T96" s="16"/>
      <c r="U96" s="16"/>
      <c r="V96" s="16"/>
      <c r="W96" s="16"/>
    </row>
    <row r="97">
      <c r="A97" s="32">
        <v>97.0</v>
      </c>
      <c r="B97" s="73" t="s">
        <v>128</v>
      </c>
      <c r="C97" s="74" t="s">
        <v>26</v>
      </c>
      <c r="D97" s="38">
        <f t="shared" si="1"/>
        <v>0</v>
      </c>
      <c r="E97" s="10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23"/>
      <c r="Q97" s="23"/>
      <c r="R97" s="23"/>
      <c r="S97" s="25"/>
      <c r="T97" s="16"/>
      <c r="U97" s="16"/>
      <c r="V97" s="16"/>
      <c r="W97" s="16"/>
    </row>
    <row r="98">
      <c r="A98" s="36">
        <v>98.0</v>
      </c>
      <c r="B98" s="63" t="s">
        <v>129</v>
      </c>
      <c r="C98" s="54" t="s">
        <v>20</v>
      </c>
      <c r="D98" s="64">
        <f t="shared" si="1"/>
        <v>0</v>
      </c>
      <c r="E98" s="51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14"/>
      <c r="Q98" s="14"/>
      <c r="R98" s="14"/>
      <c r="S98" s="15"/>
      <c r="T98" s="16"/>
      <c r="U98" s="16"/>
      <c r="V98" s="16"/>
      <c r="W98" s="16"/>
    </row>
    <row r="99">
      <c r="A99" s="32">
        <v>99.0</v>
      </c>
      <c r="B99" s="48" t="s">
        <v>130</v>
      </c>
      <c r="C99" s="49" t="s">
        <v>20</v>
      </c>
      <c r="D99" s="50">
        <f t="shared" si="1"/>
        <v>0</v>
      </c>
      <c r="E99" s="51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23"/>
      <c r="Q99" s="23"/>
      <c r="R99" s="23"/>
      <c r="S99" s="25"/>
      <c r="T99" s="16"/>
      <c r="U99" s="16"/>
      <c r="V99" s="16"/>
      <c r="W99" s="16"/>
    </row>
    <row r="100">
      <c r="A100" s="32">
        <v>100.0</v>
      </c>
      <c r="B100" s="37" t="s">
        <v>131</v>
      </c>
      <c r="C100" s="8" t="s">
        <v>64</v>
      </c>
      <c r="D100" s="9">
        <f t="shared" si="1"/>
        <v>0</v>
      </c>
      <c r="E100" s="10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4"/>
      <c r="Q100" s="14"/>
      <c r="R100" s="14"/>
      <c r="S100" s="15"/>
      <c r="T100" s="16"/>
      <c r="U100" s="16"/>
      <c r="V100" s="16"/>
      <c r="W100" s="16"/>
    </row>
    <row r="101">
      <c r="A101" s="36">
        <v>101.0</v>
      </c>
      <c r="B101" s="48" t="s">
        <v>132</v>
      </c>
      <c r="C101" s="49" t="s">
        <v>64</v>
      </c>
      <c r="D101" s="50">
        <f t="shared" si="1"/>
        <v>0</v>
      </c>
      <c r="E101" s="51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23"/>
      <c r="Q101" s="23"/>
      <c r="R101" s="23"/>
      <c r="S101" s="25"/>
      <c r="T101" s="16"/>
      <c r="U101" s="16"/>
      <c r="V101" s="16"/>
      <c r="W101" s="16"/>
    </row>
    <row r="102">
      <c r="A102" s="32">
        <v>102.0</v>
      </c>
      <c r="B102" s="37" t="s">
        <v>133</v>
      </c>
      <c r="C102" s="8" t="s">
        <v>64</v>
      </c>
      <c r="D102" s="9">
        <f t="shared" si="1"/>
        <v>0</v>
      </c>
      <c r="E102" s="10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4"/>
      <c r="Q102" s="14"/>
      <c r="R102" s="14"/>
      <c r="S102" s="15"/>
      <c r="T102" s="16"/>
      <c r="U102" s="16"/>
      <c r="V102" s="16"/>
      <c r="W102" s="16"/>
    </row>
    <row r="103">
      <c r="A103" s="32">
        <v>103.0</v>
      </c>
      <c r="B103" s="48" t="s">
        <v>134</v>
      </c>
      <c r="C103" s="49" t="s">
        <v>64</v>
      </c>
      <c r="D103" s="50">
        <f t="shared" si="1"/>
        <v>0</v>
      </c>
      <c r="E103" s="51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23"/>
      <c r="Q103" s="23"/>
      <c r="R103" s="23"/>
      <c r="S103" s="25"/>
      <c r="T103" s="16"/>
      <c r="U103" s="16"/>
      <c r="V103" s="16"/>
      <c r="W103" s="16"/>
    </row>
    <row r="104">
      <c r="A104" s="36">
        <v>104.0</v>
      </c>
      <c r="B104" s="37" t="s">
        <v>135</v>
      </c>
      <c r="C104" s="8" t="s">
        <v>64</v>
      </c>
      <c r="D104" s="9">
        <f t="shared" si="1"/>
        <v>0</v>
      </c>
      <c r="E104" s="10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4"/>
      <c r="Q104" s="14"/>
      <c r="R104" s="14"/>
      <c r="S104" s="15"/>
      <c r="T104" s="16"/>
      <c r="U104" s="16"/>
      <c r="V104" s="16"/>
      <c r="W104" s="16"/>
    </row>
    <row r="105">
      <c r="A105" s="32">
        <v>105.0</v>
      </c>
      <c r="B105" s="48" t="s">
        <v>136</v>
      </c>
      <c r="C105" s="49" t="s">
        <v>64</v>
      </c>
      <c r="D105" s="50">
        <f t="shared" si="1"/>
        <v>0</v>
      </c>
      <c r="E105" s="51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23"/>
      <c r="Q105" s="23"/>
      <c r="R105" s="23"/>
      <c r="S105" s="25"/>
      <c r="T105" s="16"/>
      <c r="U105" s="16"/>
      <c r="V105" s="16"/>
      <c r="W105" s="16"/>
    </row>
    <row r="106">
      <c r="A106" s="32">
        <v>106.0</v>
      </c>
      <c r="B106" s="37" t="s">
        <v>137</v>
      </c>
      <c r="C106" s="8" t="s">
        <v>24</v>
      </c>
      <c r="D106" s="9">
        <f t="shared" si="1"/>
        <v>0</v>
      </c>
      <c r="E106" s="10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4"/>
      <c r="Q106" s="14"/>
      <c r="R106" s="14"/>
      <c r="S106" s="15"/>
      <c r="T106" s="16"/>
      <c r="U106" s="16"/>
      <c r="V106" s="16"/>
      <c r="W106" s="16"/>
    </row>
    <row r="107">
      <c r="A107" s="36">
        <v>107.0</v>
      </c>
      <c r="B107" s="37" t="s">
        <v>138</v>
      </c>
      <c r="C107" s="8" t="s">
        <v>24</v>
      </c>
      <c r="D107" s="9">
        <f t="shared" si="1"/>
        <v>0</v>
      </c>
      <c r="E107" s="10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23"/>
      <c r="Q107" s="23"/>
      <c r="R107" s="23"/>
      <c r="S107" s="25"/>
      <c r="T107" s="16"/>
      <c r="U107" s="16"/>
      <c r="V107" s="16"/>
      <c r="W107" s="16"/>
    </row>
    <row r="108">
      <c r="A108" s="32">
        <v>108.0</v>
      </c>
      <c r="B108" s="63" t="s">
        <v>139</v>
      </c>
      <c r="C108" s="54" t="s">
        <v>24</v>
      </c>
      <c r="D108" s="64">
        <f t="shared" si="1"/>
        <v>0</v>
      </c>
      <c r="E108" s="51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14"/>
      <c r="Q108" s="14"/>
      <c r="R108" s="14"/>
      <c r="S108" s="15"/>
      <c r="T108" s="16"/>
      <c r="U108" s="16"/>
      <c r="V108" s="16"/>
      <c r="W108" s="16"/>
    </row>
    <row r="109">
      <c r="A109" s="32">
        <v>109.0</v>
      </c>
      <c r="B109" s="37" t="s">
        <v>140</v>
      </c>
      <c r="C109" s="8" t="s">
        <v>24</v>
      </c>
      <c r="D109" s="9">
        <f t="shared" si="1"/>
        <v>0</v>
      </c>
      <c r="E109" s="10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23"/>
      <c r="Q109" s="23"/>
      <c r="R109" s="23"/>
      <c r="S109" s="25"/>
      <c r="T109" s="16"/>
      <c r="U109" s="16"/>
      <c r="V109" s="16"/>
      <c r="W109" s="16"/>
    </row>
    <row r="110">
      <c r="A110" s="36">
        <v>110.0</v>
      </c>
      <c r="B110" s="63" t="s">
        <v>141</v>
      </c>
      <c r="C110" s="54" t="s">
        <v>24</v>
      </c>
      <c r="D110" s="64">
        <f t="shared" si="1"/>
        <v>0</v>
      </c>
      <c r="E110" s="51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14"/>
      <c r="Q110" s="14"/>
      <c r="R110" s="14"/>
      <c r="S110" s="15"/>
      <c r="T110" s="16"/>
      <c r="U110" s="16"/>
      <c r="V110" s="16"/>
      <c r="W110" s="16"/>
    </row>
    <row r="111">
      <c r="A111" s="75">
        <v>111.0</v>
      </c>
      <c r="B111" s="76" t="s">
        <v>142</v>
      </c>
      <c r="C111" s="77" t="s">
        <v>24</v>
      </c>
      <c r="D111" s="78">
        <f t="shared" si="1"/>
        <v>0</v>
      </c>
      <c r="E111" s="79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1"/>
      <c r="Q111" s="81"/>
      <c r="R111" s="81"/>
      <c r="S111" s="82"/>
      <c r="T111" s="16"/>
      <c r="U111" s="16"/>
      <c r="V111" s="16"/>
      <c r="W111" s="16"/>
    </row>
  </sheetData>
  <conditionalFormatting sqref="A2:D2">
    <cfRule type="notContainsBlanks" dxfId="0" priority="1">
      <formula>LEN(TRIM(A2))&gt;0</formula>
    </cfRule>
  </conditionalFormatting>
  <conditionalFormatting sqref="A3:D3">
    <cfRule type="notContainsBlanks" dxfId="1" priority="2">
      <formula>LEN(TRIM(A3))&gt;0</formula>
    </cfRule>
  </conditionalFormatting>
  <conditionalFormatting sqref="A4:D4">
    <cfRule type="notContainsBlanks" dxfId="2" priority="3">
      <formula>LEN(TRIM(A4))&gt;0</formula>
    </cfRule>
  </conditionalFormatting>
  <dataValidations>
    <dataValidation type="list" allowBlank="1" sqref="O2:O111">
      <formula1>#REF!</formula1>
    </dataValidation>
    <dataValidation type="list" allowBlank="1" sqref="G2:H111 J2:L111">
      <formula1>"22,18,15,13,11,9,7,5"</formula1>
    </dataValidation>
    <dataValidation type="list" allowBlank="1" sqref="N2:N111">
      <formula1>#REF!</formula1>
    </dataValidation>
    <dataValidation type="list" allowBlank="1" sqref="R2:S111">
      <formula1>#REF!</formula1>
    </dataValidation>
    <dataValidation type="list" allowBlank="1" sqref="M2:M111">
      <formula1>#REF!</formula1>
    </dataValidation>
    <dataValidation type="list" allowBlank="1" sqref="I2:I111">
      <formula1>"22,18,15,13,11,9,7,5"</formula1>
    </dataValidation>
    <dataValidation type="custom" allowBlank="1" showDropDown="1" sqref="D2:D111">
      <formula1>AND(ISNUMBER(D2),(NOT(OR(NOT(ISERROR(DATEVALUE(D2))), AND(ISNUMBER(D2), LEFT(CELL("format", D2))="D")))))</formula1>
    </dataValidation>
    <dataValidation type="list" allowBlank="1" sqref="F2:F111">
      <formula1>"22,18,15,13,11,9,7,5"</formula1>
    </dataValidation>
    <dataValidation type="list" allowBlank="1" sqref="P2:P111">
      <formula1>#REF!</formula1>
    </dataValidation>
    <dataValidation type="list" allowBlank="1" sqref="Q2:Q111">
      <formula1>#REF!</formula1>
    </dataValidation>
    <dataValidation allowBlank="1" showDropDown="1" sqref="B2:C111"/>
    <dataValidation type="list" allowBlank="1" sqref="E2:E111">
      <formula1>"22,18,15,13,11,9,7,5"</formula1>
    </dataValidation>
  </dataValidations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7.13"/>
    <col customWidth="1" min="2" max="2" width="22.63"/>
    <col customWidth="1" min="3" max="3" width="16.25"/>
    <col customWidth="1" min="4" max="4" width="14.38"/>
    <col customWidth="1" min="5" max="5" width="19.63"/>
    <col customWidth="1" min="6" max="6" width="23.25"/>
    <col customWidth="1" min="7" max="7" width="20.75"/>
    <col customWidth="1" min="8" max="8" width="22.0"/>
    <col customWidth="1" min="9" max="9" width="17.0"/>
    <col customWidth="1" min="10" max="10" width="22.13"/>
    <col customWidth="1" min="11" max="11" width="19.88"/>
    <col customWidth="1" min="12" max="12" width="22.38"/>
    <col customWidth="1" min="13" max="13" width="24.25"/>
    <col customWidth="1" min="14" max="15" width="16.25"/>
    <col customWidth="1" min="16" max="16" width="30.25"/>
    <col customWidth="1" min="17" max="18" width="21.5"/>
  </cols>
  <sheetData>
    <row r="1">
      <c r="A1" s="1" t="s">
        <v>0</v>
      </c>
      <c r="B1" s="2" t="s">
        <v>143</v>
      </c>
      <c r="C1" s="3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16</v>
      </c>
      <c r="Q1" s="3" t="s">
        <v>17</v>
      </c>
      <c r="R1" s="6" t="s">
        <v>18</v>
      </c>
    </row>
    <row r="2">
      <c r="A2" s="7">
        <v>1.0</v>
      </c>
      <c r="B2" s="8" t="s">
        <v>144</v>
      </c>
      <c r="C2" s="8" t="s">
        <v>24</v>
      </c>
      <c r="D2" s="38">
        <f t="shared" ref="D2:D21" si="1">SUM(E2:R2)</f>
        <v>40.5</v>
      </c>
      <c r="E2" s="11">
        <v>9.0</v>
      </c>
      <c r="F2" s="11">
        <v>9.0</v>
      </c>
      <c r="G2" s="12"/>
      <c r="H2" s="12"/>
      <c r="I2" s="12"/>
      <c r="J2" s="12"/>
      <c r="K2" s="12"/>
      <c r="L2" s="12"/>
      <c r="M2" s="12"/>
      <c r="N2" s="12"/>
      <c r="O2" s="12"/>
      <c r="P2" s="13">
        <v>7.5</v>
      </c>
      <c r="Q2" s="13">
        <v>7.5</v>
      </c>
      <c r="R2" s="31">
        <v>7.5</v>
      </c>
      <c r="S2" s="16"/>
      <c r="T2" s="16"/>
      <c r="U2" s="16"/>
      <c r="V2" s="16"/>
      <c r="W2" s="16"/>
    </row>
    <row r="3">
      <c r="A3" s="17">
        <v>2.0</v>
      </c>
      <c r="B3" s="8" t="s">
        <v>145</v>
      </c>
      <c r="C3" s="8" t="s">
        <v>20</v>
      </c>
      <c r="D3" s="38">
        <f t="shared" si="1"/>
        <v>40</v>
      </c>
      <c r="E3" s="11">
        <v>22.0</v>
      </c>
      <c r="F3" s="11">
        <v>18.0</v>
      </c>
      <c r="G3" s="12"/>
      <c r="H3" s="11"/>
      <c r="I3" s="12"/>
      <c r="J3" s="12"/>
      <c r="K3" s="10"/>
      <c r="L3" s="10"/>
      <c r="M3" s="12"/>
      <c r="N3" s="12"/>
      <c r="O3" s="12"/>
      <c r="P3" s="23"/>
      <c r="Q3" s="23"/>
      <c r="R3" s="25"/>
      <c r="S3" s="26"/>
      <c r="T3" s="26"/>
      <c r="U3" s="26"/>
      <c r="V3" s="26"/>
      <c r="W3" s="26"/>
    </row>
    <row r="4">
      <c r="A4" s="83">
        <v>3.0</v>
      </c>
      <c r="B4" s="18" t="s">
        <v>146</v>
      </c>
      <c r="C4" s="18" t="s">
        <v>34</v>
      </c>
      <c r="D4" s="84">
        <f t="shared" si="1"/>
        <v>33</v>
      </c>
      <c r="E4" s="21">
        <v>11.0</v>
      </c>
      <c r="F4" s="21">
        <v>22.0</v>
      </c>
      <c r="G4" s="22"/>
      <c r="H4" s="22"/>
      <c r="I4" s="22"/>
      <c r="J4" s="22"/>
      <c r="K4" s="22"/>
      <c r="L4" s="22"/>
      <c r="M4" s="22"/>
      <c r="N4" s="22"/>
      <c r="O4" s="22"/>
      <c r="P4" s="14"/>
      <c r="Q4" s="14"/>
      <c r="R4" s="15"/>
      <c r="S4" s="16"/>
      <c r="T4" s="16"/>
      <c r="U4" s="16"/>
      <c r="V4" s="16"/>
      <c r="W4" s="16"/>
    </row>
    <row r="5">
      <c r="A5" s="36">
        <v>4.0</v>
      </c>
      <c r="B5" s="68" t="s">
        <v>147</v>
      </c>
      <c r="C5" s="85" t="s">
        <v>26</v>
      </c>
      <c r="D5" s="38">
        <f t="shared" si="1"/>
        <v>30</v>
      </c>
      <c r="E5" s="11">
        <v>15.0</v>
      </c>
      <c r="F5" s="11">
        <v>15.0</v>
      </c>
      <c r="G5" s="12"/>
      <c r="H5" s="12"/>
      <c r="I5" s="12"/>
      <c r="J5" s="12"/>
      <c r="K5" s="12"/>
      <c r="L5" s="12"/>
      <c r="M5" s="12"/>
      <c r="N5" s="12"/>
      <c r="O5" s="12"/>
      <c r="P5" s="23"/>
      <c r="Q5" s="23"/>
      <c r="R5" s="25"/>
      <c r="S5" s="26"/>
      <c r="T5" s="26"/>
      <c r="U5" s="26"/>
      <c r="V5" s="26"/>
      <c r="W5" s="26"/>
    </row>
    <row r="6">
      <c r="A6" s="36">
        <v>5.0</v>
      </c>
      <c r="B6" s="40" t="s">
        <v>148</v>
      </c>
      <c r="C6" s="34" t="s">
        <v>60</v>
      </c>
      <c r="D6" s="35">
        <f t="shared" si="1"/>
        <v>27</v>
      </c>
      <c r="E6" s="21">
        <v>18.0</v>
      </c>
      <c r="F6" s="21">
        <v>9.0</v>
      </c>
      <c r="G6" s="22"/>
      <c r="H6" s="22"/>
      <c r="I6" s="22"/>
      <c r="J6" s="22"/>
      <c r="K6" s="22"/>
      <c r="L6" s="22"/>
      <c r="M6" s="22"/>
      <c r="N6" s="22"/>
      <c r="O6" s="22"/>
      <c r="P6" s="14"/>
      <c r="Q6" s="14"/>
      <c r="R6" s="15"/>
      <c r="S6" s="16"/>
      <c r="T6" s="16"/>
      <c r="U6" s="16"/>
      <c r="V6" s="16"/>
      <c r="W6" s="16"/>
    </row>
    <row r="7">
      <c r="A7" s="36">
        <v>6.0</v>
      </c>
      <c r="B7" s="40" t="s">
        <v>149</v>
      </c>
      <c r="C7" s="34" t="s">
        <v>22</v>
      </c>
      <c r="D7" s="35">
        <f t="shared" si="1"/>
        <v>19.5</v>
      </c>
      <c r="E7" s="21">
        <v>9.0</v>
      </c>
      <c r="F7" s="21">
        <v>9.0</v>
      </c>
      <c r="G7" s="22"/>
      <c r="H7" s="22"/>
      <c r="I7" s="22"/>
      <c r="J7" s="22"/>
      <c r="K7" s="22"/>
      <c r="L7" s="22"/>
      <c r="M7" s="22"/>
      <c r="N7" s="22"/>
      <c r="O7" s="39"/>
      <c r="P7" s="24">
        <v>1.5</v>
      </c>
      <c r="Q7" s="23"/>
      <c r="R7" s="25"/>
      <c r="S7" s="26"/>
      <c r="T7" s="26"/>
      <c r="U7" s="26"/>
      <c r="V7" s="26"/>
      <c r="W7" s="26"/>
    </row>
    <row r="8">
      <c r="A8" s="36">
        <v>7.0</v>
      </c>
      <c r="B8" s="37" t="s">
        <v>150</v>
      </c>
      <c r="C8" s="8" t="s">
        <v>22</v>
      </c>
      <c r="D8" s="38">
        <f t="shared" si="1"/>
        <v>18</v>
      </c>
      <c r="E8" s="11">
        <v>11.0</v>
      </c>
      <c r="F8" s="11">
        <v>7.0</v>
      </c>
      <c r="G8" s="12"/>
      <c r="H8" s="12"/>
      <c r="I8" s="12"/>
      <c r="J8" s="12"/>
      <c r="K8" s="12"/>
      <c r="L8" s="12"/>
      <c r="M8" s="12"/>
      <c r="N8" s="12"/>
      <c r="O8" s="12"/>
      <c r="P8" s="14"/>
      <c r="Q8" s="14"/>
      <c r="R8" s="15"/>
      <c r="S8" s="16"/>
      <c r="T8" s="16"/>
      <c r="U8" s="16"/>
      <c r="V8" s="16"/>
      <c r="W8" s="16"/>
    </row>
    <row r="9">
      <c r="A9" s="36">
        <v>8.0</v>
      </c>
      <c r="B9" s="40" t="s">
        <v>151</v>
      </c>
      <c r="C9" s="34" t="s">
        <v>38</v>
      </c>
      <c r="D9" s="35">
        <f t="shared" si="1"/>
        <v>13</v>
      </c>
      <c r="E9" s="39"/>
      <c r="F9" s="21">
        <v>13.0</v>
      </c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5"/>
      <c r="S9" s="26"/>
      <c r="T9" s="26"/>
      <c r="U9" s="26"/>
      <c r="V9" s="26"/>
      <c r="W9" s="26"/>
    </row>
    <row r="10">
      <c r="A10" s="36">
        <v>9.0</v>
      </c>
      <c r="B10" s="57" t="s">
        <v>152</v>
      </c>
      <c r="C10" s="86" t="s">
        <v>26</v>
      </c>
      <c r="D10" s="35">
        <f t="shared" si="1"/>
        <v>9</v>
      </c>
      <c r="E10" s="39"/>
      <c r="F10" s="21">
        <v>9.0</v>
      </c>
      <c r="G10" s="22"/>
      <c r="H10" s="22"/>
      <c r="I10" s="22"/>
      <c r="J10" s="22"/>
      <c r="K10" s="22"/>
      <c r="L10" s="22"/>
      <c r="M10" s="22"/>
      <c r="N10" s="22"/>
      <c r="O10" s="22"/>
      <c r="P10" s="14"/>
      <c r="Q10" s="14"/>
      <c r="R10" s="15"/>
      <c r="S10" s="16"/>
      <c r="T10" s="16"/>
      <c r="U10" s="16"/>
      <c r="V10" s="16"/>
      <c r="W10" s="16"/>
    </row>
    <row r="11">
      <c r="A11" s="36">
        <v>10.0</v>
      </c>
      <c r="B11" s="57" t="s">
        <v>153</v>
      </c>
      <c r="C11" s="86" t="s">
        <v>154</v>
      </c>
      <c r="D11" s="35">
        <f t="shared" si="1"/>
        <v>0</v>
      </c>
      <c r="E11" s="87"/>
      <c r="F11" s="39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23"/>
      <c r="R11" s="25"/>
      <c r="S11" s="26"/>
      <c r="T11" s="26"/>
      <c r="U11" s="26"/>
      <c r="V11" s="26"/>
      <c r="W11" s="26"/>
    </row>
    <row r="12">
      <c r="A12" s="36">
        <v>11.0</v>
      </c>
      <c r="B12" s="37" t="s">
        <v>155</v>
      </c>
      <c r="C12" s="8" t="s">
        <v>20</v>
      </c>
      <c r="D12" s="9">
        <f t="shared" si="1"/>
        <v>0</v>
      </c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4"/>
      <c r="Q12" s="14"/>
      <c r="R12" s="15"/>
      <c r="S12" s="16"/>
      <c r="T12" s="16"/>
      <c r="U12" s="16"/>
      <c r="V12" s="16"/>
      <c r="W12" s="16"/>
    </row>
    <row r="13">
      <c r="A13" s="36">
        <v>12.0</v>
      </c>
      <c r="B13" s="40" t="s">
        <v>156</v>
      </c>
      <c r="C13" s="34" t="s">
        <v>20</v>
      </c>
      <c r="D13" s="35">
        <f t="shared" si="1"/>
        <v>0</v>
      </c>
      <c r="E13" s="39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23"/>
      <c r="R13" s="25"/>
      <c r="S13" s="26"/>
      <c r="T13" s="26"/>
      <c r="U13" s="26"/>
      <c r="V13" s="26"/>
      <c r="W13" s="26"/>
    </row>
    <row r="14">
      <c r="A14" s="36">
        <v>13.0</v>
      </c>
      <c r="B14" s="37" t="s">
        <v>157</v>
      </c>
      <c r="C14" s="8" t="s">
        <v>22</v>
      </c>
      <c r="D14" s="38">
        <f t="shared" si="1"/>
        <v>0</v>
      </c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4"/>
      <c r="Q14" s="14"/>
      <c r="R14" s="15"/>
      <c r="S14" s="16"/>
      <c r="T14" s="16"/>
      <c r="U14" s="16"/>
      <c r="V14" s="16"/>
      <c r="W14" s="16"/>
    </row>
    <row r="15">
      <c r="A15" s="36">
        <v>14.0</v>
      </c>
      <c r="B15" s="40" t="s">
        <v>158</v>
      </c>
      <c r="C15" s="34" t="s">
        <v>38</v>
      </c>
      <c r="D15" s="35">
        <f t="shared" si="1"/>
        <v>0</v>
      </c>
      <c r="E15" s="39"/>
      <c r="F15" s="39"/>
      <c r="G15" s="22"/>
      <c r="H15" s="22"/>
      <c r="I15" s="22"/>
      <c r="J15" s="22"/>
      <c r="K15" s="22"/>
      <c r="L15" s="22"/>
      <c r="M15" s="22"/>
      <c r="N15" s="22"/>
      <c r="O15" s="22"/>
      <c r="P15" s="23"/>
      <c r="Q15" s="23"/>
      <c r="R15" s="25"/>
      <c r="S15" s="26"/>
      <c r="T15" s="26"/>
      <c r="U15" s="26"/>
      <c r="V15" s="26"/>
      <c r="W15" s="26"/>
    </row>
    <row r="16">
      <c r="A16" s="36">
        <v>15.0</v>
      </c>
      <c r="B16" s="37" t="s">
        <v>159</v>
      </c>
      <c r="C16" s="8" t="s">
        <v>64</v>
      </c>
      <c r="D16" s="38">
        <f t="shared" si="1"/>
        <v>0</v>
      </c>
      <c r="E16" s="10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4"/>
      <c r="Q16" s="14"/>
      <c r="R16" s="15"/>
      <c r="S16" s="16"/>
      <c r="T16" s="16"/>
      <c r="U16" s="16"/>
      <c r="V16" s="16"/>
      <c r="W16" s="16"/>
    </row>
    <row r="17">
      <c r="A17" s="36">
        <v>16.0</v>
      </c>
      <c r="B17" s="40" t="s">
        <v>160</v>
      </c>
      <c r="C17" s="34" t="s">
        <v>20</v>
      </c>
      <c r="D17" s="35">
        <f t="shared" si="1"/>
        <v>0</v>
      </c>
      <c r="E17" s="39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3"/>
      <c r="R17" s="25"/>
      <c r="S17" s="26"/>
      <c r="T17" s="26"/>
      <c r="U17" s="26"/>
      <c r="V17" s="26"/>
      <c r="W17" s="26"/>
    </row>
    <row r="18">
      <c r="A18" s="36">
        <v>17.0</v>
      </c>
      <c r="B18" s="37" t="s">
        <v>161</v>
      </c>
      <c r="C18" s="8" t="s">
        <v>24</v>
      </c>
      <c r="D18" s="38">
        <f t="shared" si="1"/>
        <v>0</v>
      </c>
      <c r="E18" s="10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4"/>
      <c r="Q18" s="14"/>
      <c r="R18" s="15"/>
      <c r="S18" s="16"/>
      <c r="T18" s="16"/>
      <c r="U18" s="16"/>
      <c r="V18" s="16"/>
      <c r="W18" s="16"/>
    </row>
    <row r="19">
      <c r="A19" s="36">
        <v>18.0</v>
      </c>
      <c r="B19" s="37" t="s">
        <v>162</v>
      </c>
      <c r="C19" s="8" t="s">
        <v>60</v>
      </c>
      <c r="D19" s="38">
        <f t="shared" si="1"/>
        <v>0</v>
      </c>
      <c r="E19" s="10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23"/>
      <c r="Q19" s="23"/>
      <c r="R19" s="25"/>
      <c r="S19" s="26"/>
      <c r="T19" s="26"/>
      <c r="U19" s="26"/>
      <c r="V19" s="26"/>
      <c r="W19" s="26"/>
    </row>
    <row r="20">
      <c r="A20" s="36">
        <v>19.0</v>
      </c>
      <c r="B20" s="40" t="s">
        <v>163</v>
      </c>
      <c r="C20" s="34" t="s">
        <v>60</v>
      </c>
      <c r="D20" s="35">
        <f t="shared" si="1"/>
        <v>0</v>
      </c>
      <c r="E20" s="39"/>
      <c r="F20" s="22"/>
      <c r="G20" s="22"/>
      <c r="H20" s="22"/>
      <c r="I20" s="22"/>
      <c r="J20" s="22"/>
      <c r="K20" s="22"/>
      <c r="L20" s="22"/>
      <c r="M20" s="22"/>
      <c r="N20" s="22"/>
      <c r="O20" s="39"/>
      <c r="P20" s="14"/>
      <c r="Q20" s="14"/>
      <c r="R20" s="15"/>
      <c r="S20" s="16"/>
      <c r="T20" s="16"/>
      <c r="U20" s="16"/>
      <c r="V20" s="16"/>
      <c r="W20" s="16"/>
    </row>
    <row r="21">
      <c r="A21" s="88">
        <v>20.0</v>
      </c>
      <c r="B21" s="76" t="s">
        <v>164</v>
      </c>
      <c r="C21" s="77" t="s">
        <v>43</v>
      </c>
      <c r="D21" s="89">
        <f t="shared" si="1"/>
        <v>0</v>
      </c>
      <c r="E21" s="79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1"/>
      <c r="Q21" s="81"/>
      <c r="R21" s="82"/>
      <c r="S21" s="26"/>
      <c r="T21" s="26"/>
      <c r="U21" s="26"/>
      <c r="V21" s="26"/>
      <c r="W21" s="26"/>
    </row>
  </sheetData>
  <conditionalFormatting sqref="A2:D2">
    <cfRule type="notContainsBlanks" dxfId="0" priority="1">
      <formula>LEN(TRIM(A2))&gt;0</formula>
    </cfRule>
  </conditionalFormatting>
  <conditionalFormatting sqref="A3:D3">
    <cfRule type="notContainsBlanks" dxfId="1" priority="2">
      <formula>LEN(TRIM(A3))&gt;0</formula>
    </cfRule>
  </conditionalFormatting>
  <conditionalFormatting sqref="A4:D4">
    <cfRule type="notContainsBlanks" dxfId="2" priority="3">
      <formula>LEN(TRIM(A4))&gt;0</formula>
    </cfRule>
  </conditionalFormatting>
  <dataValidations>
    <dataValidation type="list" allowBlank="1" sqref="O2:O21">
      <formula1>#REF!</formula1>
    </dataValidation>
    <dataValidation type="list" allowBlank="1" sqref="G2:H21">
      <formula1>"22,18,15,13,11,9,7,5"</formula1>
    </dataValidation>
    <dataValidation type="list" allowBlank="1" sqref="N2:N21">
      <formula1>#REF!</formula1>
    </dataValidation>
    <dataValidation type="list" allowBlank="1" sqref="M2:M21">
      <formula1>#REF!</formula1>
    </dataValidation>
    <dataValidation type="list" allowBlank="1" sqref="I2:L21">
      <formula1>#REF!</formula1>
    </dataValidation>
    <dataValidation type="list" allowBlank="1" sqref="P2:Q21">
      <formula1>#REF!</formula1>
    </dataValidation>
    <dataValidation type="custom" allowBlank="1" showDropDown="1" sqref="D2:D21">
      <formula1>AND(ISNUMBER(D2),(NOT(OR(NOT(ISERROR(DATEVALUE(D2))), AND(ISNUMBER(D2), LEFT(CELL("format", D2))="D")))))</formula1>
    </dataValidation>
    <dataValidation type="list" allowBlank="1" sqref="R2:R21">
      <formula1>#REF!</formula1>
    </dataValidation>
    <dataValidation type="list" allowBlank="1" sqref="F2:F21">
      <formula1>"22,18,15,13,11,9,7,5"</formula1>
    </dataValidation>
    <dataValidation allowBlank="1" showDropDown="1" sqref="B2:C21"/>
    <dataValidation type="list" allowBlank="1" sqref="E2:E21">
      <formula1>"22,18,15,13,11,9,7,5"</formula1>
    </dataValidation>
  </dataValidations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6.88"/>
    <col customWidth="1" min="2" max="2" width="23.75"/>
    <col customWidth="1" min="3" max="3" width="16.25"/>
    <col customWidth="1" min="4" max="4" width="15.13"/>
    <col customWidth="1" min="5" max="5" width="19.63"/>
    <col customWidth="1" min="6" max="6" width="23.25"/>
    <col customWidth="1" min="7" max="7" width="20.75"/>
    <col customWidth="1" min="8" max="8" width="22.0"/>
    <col customWidth="1" min="9" max="9" width="17.0"/>
    <col customWidth="1" min="10" max="10" width="22.13"/>
    <col customWidth="1" min="11" max="11" width="19.88"/>
    <col customWidth="1" min="12" max="12" width="22.38"/>
    <col customWidth="1" min="13" max="13" width="24.25"/>
    <col customWidth="1" min="14" max="15" width="16.25"/>
    <col customWidth="1" min="16" max="16" width="30.2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6" t="s">
        <v>16</v>
      </c>
    </row>
    <row r="2">
      <c r="A2" s="90">
        <v>1.0</v>
      </c>
      <c r="B2" s="91" t="s">
        <v>165</v>
      </c>
      <c r="C2" s="92" t="s">
        <v>22</v>
      </c>
      <c r="D2" s="84">
        <f t="shared" ref="D2:D16" si="1">SUM(E2:P2)</f>
        <v>55</v>
      </c>
      <c r="E2" s="21">
        <v>22.0</v>
      </c>
      <c r="F2" s="21">
        <v>22.0</v>
      </c>
      <c r="G2" s="22"/>
      <c r="H2" s="22"/>
      <c r="I2" s="22"/>
      <c r="J2" s="22"/>
      <c r="K2" s="22"/>
      <c r="L2" s="22"/>
      <c r="M2" s="22"/>
      <c r="N2" s="22"/>
      <c r="O2" s="22"/>
      <c r="P2" s="31">
        <v>11.0</v>
      </c>
      <c r="Q2" s="26"/>
      <c r="R2" s="26"/>
      <c r="S2" s="26"/>
      <c r="T2" s="26"/>
      <c r="U2" s="26"/>
      <c r="V2" s="26"/>
      <c r="W2" s="26"/>
    </row>
    <row r="3">
      <c r="A3" s="17">
        <v>2.0</v>
      </c>
      <c r="B3" s="18" t="s">
        <v>125</v>
      </c>
      <c r="C3" s="18" t="s">
        <v>26</v>
      </c>
      <c r="D3" s="84">
        <f t="shared" si="1"/>
        <v>33</v>
      </c>
      <c r="E3" s="11">
        <v>18.0</v>
      </c>
      <c r="F3" s="11">
        <v>15.0</v>
      </c>
      <c r="G3" s="12"/>
      <c r="H3" s="12"/>
      <c r="I3" s="12"/>
      <c r="J3" s="12"/>
      <c r="K3" s="12"/>
      <c r="L3" s="12"/>
      <c r="M3" s="12"/>
      <c r="N3" s="12"/>
      <c r="O3" s="12"/>
      <c r="P3" s="25"/>
    </row>
    <row r="4">
      <c r="A4" s="90">
        <v>3.0</v>
      </c>
      <c r="B4" s="93" t="s">
        <v>166</v>
      </c>
      <c r="C4" s="94" t="s">
        <v>38</v>
      </c>
      <c r="D4" s="95">
        <f t="shared" si="1"/>
        <v>30</v>
      </c>
      <c r="E4" s="21">
        <v>15.0</v>
      </c>
      <c r="F4" s="21">
        <v>15.0</v>
      </c>
      <c r="G4" s="22"/>
      <c r="H4" s="22"/>
      <c r="I4" s="22"/>
      <c r="J4" s="22"/>
      <c r="K4" s="22"/>
      <c r="L4" s="22"/>
      <c r="M4" s="22"/>
      <c r="N4" s="22"/>
      <c r="O4" s="22"/>
      <c r="P4" s="15"/>
      <c r="Q4" s="26"/>
      <c r="R4" s="26"/>
      <c r="S4" s="26"/>
      <c r="T4" s="26"/>
      <c r="U4" s="26"/>
      <c r="V4" s="26"/>
      <c r="W4" s="26"/>
    </row>
    <row r="5">
      <c r="A5" s="32">
        <v>4.0</v>
      </c>
      <c r="B5" s="57" t="s">
        <v>167</v>
      </c>
      <c r="C5" s="62" t="s">
        <v>26</v>
      </c>
      <c r="D5" s="35">
        <f t="shared" si="1"/>
        <v>18</v>
      </c>
      <c r="E5" s="21">
        <v>9.0</v>
      </c>
      <c r="F5" s="21">
        <v>9.0</v>
      </c>
      <c r="G5" s="22"/>
      <c r="H5" s="22"/>
      <c r="I5" s="22"/>
      <c r="J5" s="22"/>
      <c r="K5" s="22"/>
      <c r="L5" s="22"/>
      <c r="M5" s="22"/>
      <c r="N5" s="22"/>
      <c r="O5" s="22"/>
      <c r="P5" s="25"/>
      <c r="Q5" s="16"/>
      <c r="R5" s="16"/>
      <c r="S5" s="16"/>
      <c r="T5" s="16"/>
      <c r="U5" s="16"/>
      <c r="V5" s="16"/>
      <c r="W5" s="16"/>
    </row>
    <row r="6">
      <c r="A6" s="96">
        <v>5.0</v>
      </c>
      <c r="B6" s="46" t="s">
        <v>168</v>
      </c>
      <c r="C6" s="8" t="s">
        <v>20</v>
      </c>
      <c r="D6" s="38">
        <f t="shared" si="1"/>
        <v>16</v>
      </c>
      <c r="E6" s="11">
        <v>9.0</v>
      </c>
      <c r="F6" s="11">
        <v>7.0</v>
      </c>
      <c r="G6" s="12"/>
      <c r="H6" s="12"/>
      <c r="I6" s="12"/>
      <c r="J6" s="12"/>
      <c r="K6" s="12"/>
      <c r="L6" s="12"/>
      <c r="M6" s="12"/>
      <c r="N6" s="12"/>
      <c r="O6" s="12"/>
      <c r="P6" s="15"/>
      <c r="Q6" s="26"/>
      <c r="R6" s="26"/>
      <c r="S6" s="26"/>
      <c r="T6" s="26"/>
      <c r="U6" s="26"/>
      <c r="V6" s="26"/>
      <c r="W6" s="26"/>
    </row>
    <row r="7">
      <c r="A7" s="32">
        <v>6.0</v>
      </c>
      <c r="B7" s="68" t="s">
        <v>169</v>
      </c>
      <c r="C7" s="44" t="s">
        <v>60</v>
      </c>
      <c r="D7" s="38">
        <f t="shared" si="1"/>
        <v>9</v>
      </c>
      <c r="E7" s="69"/>
      <c r="F7" s="11">
        <v>9.0</v>
      </c>
      <c r="G7" s="12"/>
      <c r="H7" s="12"/>
      <c r="I7" s="12"/>
      <c r="J7" s="12"/>
      <c r="K7" s="12"/>
      <c r="L7" s="12"/>
      <c r="M7" s="12"/>
      <c r="N7" s="12"/>
      <c r="O7" s="12"/>
      <c r="P7" s="25"/>
      <c r="Q7" s="16"/>
      <c r="R7" s="16"/>
      <c r="S7" s="16"/>
      <c r="T7" s="16"/>
      <c r="U7" s="16"/>
      <c r="V7" s="16"/>
      <c r="W7" s="16"/>
    </row>
    <row r="8">
      <c r="A8" s="96">
        <v>7.0</v>
      </c>
      <c r="B8" s="68" t="s">
        <v>170</v>
      </c>
      <c r="C8" s="8" t="s">
        <v>34</v>
      </c>
      <c r="D8" s="38">
        <f t="shared" si="1"/>
        <v>7</v>
      </c>
      <c r="E8" s="11">
        <v>7.0</v>
      </c>
      <c r="F8" s="10"/>
      <c r="G8" s="12"/>
      <c r="H8" s="12"/>
      <c r="I8" s="12"/>
      <c r="J8" s="12"/>
      <c r="K8" s="12"/>
      <c r="L8" s="12"/>
      <c r="M8" s="12"/>
      <c r="N8" s="12"/>
      <c r="O8" s="12"/>
      <c r="P8" s="15"/>
      <c r="Q8" s="26"/>
      <c r="R8" s="26"/>
      <c r="S8" s="26"/>
      <c r="T8" s="26"/>
      <c r="U8" s="26"/>
      <c r="V8" s="26"/>
      <c r="W8" s="26"/>
    </row>
    <row r="9">
      <c r="A9" s="32">
        <v>8.0</v>
      </c>
      <c r="B9" s="57" t="s">
        <v>171</v>
      </c>
      <c r="C9" s="34" t="s">
        <v>56</v>
      </c>
      <c r="D9" s="35">
        <f t="shared" si="1"/>
        <v>7</v>
      </c>
      <c r="E9" s="21">
        <v>7.0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5"/>
      <c r="Q9" s="16"/>
      <c r="R9" s="16"/>
      <c r="S9" s="16"/>
      <c r="T9" s="16"/>
      <c r="U9" s="16"/>
      <c r="V9" s="16"/>
      <c r="W9" s="16"/>
    </row>
    <row r="10">
      <c r="A10" s="96">
        <v>9.0</v>
      </c>
      <c r="B10" s="97" t="s">
        <v>172</v>
      </c>
      <c r="C10" s="34" t="s">
        <v>38</v>
      </c>
      <c r="D10" s="35">
        <f t="shared" si="1"/>
        <v>7</v>
      </c>
      <c r="E10" s="39"/>
      <c r="F10" s="21">
        <v>7.0</v>
      </c>
      <c r="G10" s="22"/>
      <c r="H10" s="22"/>
      <c r="I10" s="22"/>
      <c r="J10" s="22"/>
      <c r="K10" s="22"/>
      <c r="L10" s="22"/>
      <c r="M10" s="22"/>
      <c r="N10" s="22"/>
      <c r="O10" s="22"/>
      <c r="P10" s="15"/>
      <c r="Q10" s="26"/>
      <c r="R10" s="26"/>
      <c r="S10" s="26"/>
      <c r="T10" s="26"/>
      <c r="U10" s="26"/>
      <c r="V10" s="26"/>
      <c r="W10" s="26"/>
    </row>
    <row r="11">
      <c r="A11" s="32">
        <v>10.0</v>
      </c>
      <c r="B11" s="33" t="s">
        <v>173</v>
      </c>
      <c r="C11" s="34" t="s">
        <v>43</v>
      </c>
      <c r="D11" s="35">
        <f t="shared" si="1"/>
        <v>0</v>
      </c>
      <c r="E11" s="39"/>
      <c r="F11" s="39"/>
      <c r="G11" s="22"/>
      <c r="H11" s="22"/>
      <c r="I11" s="22"/>
      <c r="J11" s="22"/>
      <c r="K11" s="22"/>
      <c r="L11" s="22"/>
      <c r="M11" s="22"/>
      <c r="N11" s="22"/>
      <c r="O11" s="22"/>
      <c r="P11" s="25"/>
      <c r="Q11" s="16"/>
      <c r="R11" s="16"/>
      <c r="S11" s="16"/>
      <c r="T11" s="16"/>
      <c r="U11" s="16"/>
      <c r="V11" s="16"/>
      <c r="W11" s="16"/>
    </row>
    <row r="12">
      <c r="A12" s="96">
        <v>11.0</v>
      </c>
      <c r="B12" s="46" t="s">
        <v>174</v>
      </c>
      <c r="C12" s="8" t="s">
        <v>22</v>
      </c>
      <c r="D12" s="38">
        <f t="shared" si="1"/>
        <v>0</v>
      </c>
      <c r="E12" s="10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5"/>
      <c r="Q12" s="26"/>
      <c r="R12" s="26"/>
      <c r="S12" s="26"/>
      <c r="T12" s="26"/>
      <c r="U12" s="26"/>
      <c r="V12" s="26"/>
      <c r="W12" s="26"/>
    </row>
    <row r="13">
      <c r="A13" s="32">
        <v>12.0</v>
      </c>
      <c r="B13" s="57" t="s">
        <v>175</v>
      </c>
      <c r="C13" s="34" t="s">
        <v>56</v>
      </c>
      <c r="D13" s="35">
        <f t="shared" si="1"/>
        <v>0</v>
      </c>
      <c r="E13" s="39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5"/>
      <c r="Q13" s="16"/>
      <c r="R13" s="16"/>
      <c r="S13" s="16"/>
      <c r="T13" s="16"/>
      <c r="U13" s="16"/>
      <c r="V13" s="16"/>
      <c r="W13" s="16"/>
    </row>
    <row r="14">
      <c r="A14" s="96">
        <v>13.0</v>
      </c>
      <c r="B14" s="46" t="s">
        <v>176</v>
      </c>
      <c r="C14" s="8" t="s">
        <v>24</v>
      </c>
      <c r="D14" s="38">
        <f t="shared" si="1"/>
        <v>0</v>
      </c>
      <c r="E14" s="10"/>
      <c r="F14" s="12"/>
      <c r="G14" s="12"/>
      <c r="H14" s="12"/>
      <c r="I14" s="12"/>
      <c r="J14" s="12"/>
      <c r="K14" s="12"/>
      <c r="L14" s="12"/>
      <c r="M14" s="12"/>
      <c r="N14" s="12"/>
      <c r="O14" s="10"/>
      <c r="P14" s="15"/>
      <c r="Q14" s="26"/>
      <c r="R14" s="26"/>
      <c r="S14" s="26"/>
      <c r="T14" s="26"/>
      <c r="U14" s="26"/>
      <c r="V14" s="26"/>
      <c r="W14" s="26"/>
    </row>
    <row r="15">
      <c r="A15" s="32">
        <v>14.0</v>
      </c>
      <c r="B15" s="40" t="s">
        <v>177</v>
      </c>
      <c r="C15" s="34" t="s">
        <v>38</v>
      </c>
      <c r="D15" s="35">
        <f t="shared" si="1"/>
        <v>0</v>
      </c>
      <c r="E15" s="39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5"/>
      <c r="Q15" s="26"/>
      <c r="R15" s="26"/>
      <c r="S15" s="26"/>
      <c r="T15" s="26"/>
      <c r="U15" s="26"/>
      <c r="V15" s="26"/>
      <c r="W15" s="26"/>
    </row>
    <row r="16">
      <c r="A16" s="96">
        <v>15.0</v>
      </c>
      <c r="B16" s="98" t="s">
        <v>178</v>
      </c>
      <c r="C16" s="77" t="s">
        <v>24</v>
      </c>
      <c r="D16" s="89">
        <f t="shared" si="1"/>
        <v>0</v>
      </c>
      <c r="E16" s="79"/>
      <c r="F16" s="80"/>
      <c r="G16" s="80"/>
      <c r="H16" s="80"/>
      <c r="I16" s="80"/>
      <c r="J16" s="80"/>
      <c r="K16" s="80"/>
      <c r="L16" s="80"/>
      <c r="M16" s="80"/>
      <c r="N16" s="80"/>
      <c r="O16" s="79"/>
      <c r="P16" s="99"/>
      <c r="Q16" s="16"/>
      <c r="R16" s="16"/>
      <c r="S16" s="16"/>
      <c r="T16" s="16"/>
      <c r="U16" s="16"/>
      <c r="V16" s="16"/>
      <c r="W16" s="16"/>
    </row>
  </sheetData>
  <conditionalFormatting sqref="A2:D2">
    <cfRule type="notContainsBlanks" dxfId="0" priority="1">
      <formula>LEN(TRIM(A2))&gt;0</formula>
    </cfRule>
  </conditionalFormatting>
  <conditionalFormatting sqref="A3:D3">
    <cfRule type="notContainsBlanks" dxfId="1" priority="2">
      <formula>LEN(TRIM(A3))&gt;0</formula>
    </cfRule>
  </conditionalFormatting>
  <conditionalFormatting sqref="A4:D4">
    <cfRule type="notContainsBlanks" dxfId="2" priority="3">
      <formula>LEN(TRIM(A4))&gt;0</formula>
    </cfRule>
  </conditionalFormatting>
  <dataValidations>
    <dataValidation type="list" allowBlank="1" sqref="P2:P16">
      <formula1>#REF!</formula1>
    </dataValidation>
    <dataValidation type="list" allowBlank="1" sqref="G2:H16">
      <formula1>"22,18,15,13,11,9,7,5"</formula1>
    </dataValidation>
    <dataValidation type="list" allowBlank="1" sqref="M2:M16">
      <formula1>#REF!</formula1>
    </dataValidation>
    <dataValidation type="list" allowBlank="1" sqref="I2:L16">
      <formula1>#REF!</formula1>
    </dataValidation>
    <dataValidation type="list" allowBlank="1" sqref="N2:N16">
      <formula1>#REF!</formula1>
    </dataValidation>
    <dataValidation type="custom" allowBlank="1" showDropDown="1" sqref="D2:D16">
      <formula1>AND(ISNUMBER(D2),(NOT(OR(NOT(ISERROR(DATEVALUE(D2))), AND(ISNUMBER(D2), LEFT(CELL("format", D2))="D")))))</formula1>
    </dataValidation>
    <dataValidation type="list" allowBlank="1" sqref="O2:O16">
      <formula1>#REF!</formula1>
    </dataValidation>
    <dataValidation type="list" allowBlank="1" sqref="F2:F16">
      <formula1>"22,18,15,13,11,9,7,5"</formula1>
    </dataValidation>
    <dataValidation allowBlank="1" showDropDown="1" sqref="B2:C16"/>
    <dataValidation type="list" allowBlank="1" sqref="E2:E16">
      <formula1>"22,18,15,13,11,9,7,5"</formula1>
    </dataValidation>
  </dataValidations>
  <drawing r:id="rId1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6.63"/>
    <col customWidth="1" min="2" max="2" width="22.63"/>
    <col customWidth="1" min="3" max="3" width="16.25"/>
    <col customWidth="1" min="4" max="4" width="15.13"/>
    <col customWidth="1" min="5" max="5" width="19.63"/>
    <col customWidth="1" min="6" max="6" width="23.25"/>
    <col customWidth="1" min="7" max="7" width="20.75"/>
    <col customWidth="1" min="8" max="8" width="22.0"/>
    <col customWidth="1" min="9" max="9" width="17.0"/>
    <col customWidth="1" min="10" max="10" width="22.13"/>
    <col customWidth="1" min="11" max="11" width="19.88"/>
    <col customWidth="1" min="12" max="12" width="22.38"/>
    <col customWidth="1" min="13" max="13" width="24.25"/>
    <col customWidth="1" min="14" max="15" width="16.25"/>
    <col customWidth="1" min="16" max="16" width="30.13"/>
    <col customWidth="1" min="17" max="18" width="21.5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179</v>
      </c>
      <c r="Q1" s="3" t="s">
        <v>17</v>
      </c>
      <c r="R1" s="6" t="s">
        <v>18</v>
      </c>
    </row>
    <row r="2">
      <c r="A2" s="100">
        <v>1.0</v>
      </c>
      <c r="B2" s="85" t="s">
        <v>54</v>
      </c>
      <c r="C2" s="44" t="s">
        <v>24</v>
      </c>
      <c r="D2" s="38">
        <f t="shared" ref="D2:D9" si="1">SUM(E2:R2)</f>
        <v>67</v>
      </c>
      <c r="E2" s="11">
        <v>22.0</v>
      </c>
      <c r="F2" s="11">
        <v>22.0</v>
      </c>
      <c r="G2" s="12"/>
      <c r="H2" s="12"/>
      <c r="I2" s="12"/>
      <c r="J2" s="12"/>
      <c r="K2" s="12"/>
      <c r="L2" s="12"/>
      <c r="M2" s="12"/>
      <c r="N2" s="12"/>
      <c r="O2" s="12"/>
      <c r="P2" s="13">
        <v>4.5</v>
      </c>
      <c r="Q2" s="13">
        <v>7.5</v>
      </c>
      <c r="R2" s="31">
        <v>11.0</v>
      </c>
      <c r="S2" s="16"/>
      <c r="T2" s="16"/>
      <c r="U2" s="16"/>
      <c r="V2" s="16"/>
      <c r="W2" s="16"/>
    </row>
    <row r="3">
      <c r="A3" s="101">
        <v>2.0</v>
      </c>
      <c r="B3" s="102" t="s">
        <v>97</v>
      </c>
      <c r="C3" s="18" t="s">
        <v>38</v>
      </c>
      <c r="D3" s="84">
        <f t="shared" si="1"/>
        <v>36</v>
      </c>
      <c r="E3" s="21">
        <v>18.0</v>
      </c>
      <c r="F3" s="21">
        <v>18.0</v>
      </c>
      <c r="G3" s="22"/>
      <c r="H3" s="22"/>
      <c r="I3" s="22"/>
      <c r="J3" s="22"/>
      <c r="K3" s="22"/>
      <c r="L3" s="22"/>
      <c r="M3" s="22"/>
      <c r="N3" s="22"/>
      <c r="O3" s="22"/>
      <c r="P3" s="23"/>
      <c r="Q3" s="23"/>
      <c r="R3" s="25"/>
      <c r="S3" s="26"/>
      <c r="T3" s="26"/>
      <c r="U3" s="26"/>
      <c r="V3" s="26"/>
      <c r="W3" s="26"/>
    </row>
    <row r="4">
      <c r="A4" s="103">
        <v>3.0</v>
      </c>
      <c r="B4" s="85" t="s">
        <v>153</v>
      </c>
      <c r="C4" s="8" t="s">
        <v>34</v>
      </c>
      <c r="D4" s="38">
        <f t="shared" si="1"/>
        <v>24</v>
      </c>
      <c r="E4" s="11">
        <v>9.0</v>
      </c>
      <c r="F4" s="11">
        <v>15.0</v>
      </c>
      <c r="G4" s="12"/>
      <c r="H4" s="12"/>
      <c r="I4" s="12"/>
      <c r="J4" s="12"/>
      <c r="K4" s="12"/>
      <c r="L4" s="12"/>
      <c r="M4" s="12"/>
      <c r="N4" s="12"/>
      <c r="O4" s="12"/>
      <c r="P4" s="14"/>
      <c r="Q4" s="14"/>
      <c r="R4" s="15"/>
      <c r="S4" s="16"/>
      <c r="T4" s="16"/>
      <c r="U4" s="16"/>
      <c r="V4" s="16"/>
      <c r="W4" s="16"/>
    </row>
    <row r="5">
      <c r="A5" s="36">
        <v>4.0</v>
      </c>
      <c r="B5" s="104" t="s">
        <v>156</v>
      </c>
      <c r="C5" s="18" t="s">
        <v>20</v>
      </c>
      <c r="D5" s="35">
        <f t="shared" si="1"/>
        <v>24</v>
      </c>
      <c r="E5" s="21">
        <v>9.0</v>
      </c>
      <c r="F5" s="21">
        <v>15.0</v>
      </c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5"/>
      <c r="S5" s="26"/>
      <c r="T5" s="26"/>
      <c r="U5" s="26"/>
      <c r="V5" s="26"/>
      <c r="W5" s="26"/>
    </row>
    <row r="6">
      <c r="A6" s="32">
        <v>5.0</v>
      </c>
      <c r="B6" s="105" t="s">
        <v>126</v>
      </c>
      <c r="C6" s="106" t="s">
        <v>26</v>
      </c>
      <c r="D6" s="38">
        <f t="shared" si="1"/>
        <v>24</v>
      </c>
      <c r="E6" s="107">
        <v>15.0</v>
      </c>
      <c r="F6" s="11">
        <v>9.0</v>
      </c>
      <c r="G6" s="12"/>
      <c r="H6" s="12"/>
      <c r="I6" s="12"/>
      <c r="J6" s="12"/>
      <c r="K6" s="12"/>
      <c r="L6" s="12"/>
      <c r="M6" s="12"/>
      <c r="N6" s="12"/>
      <c r="O6" s="12"/>
      <c r="P6" s="14"/>
      <c r="Q6" s="14"/>
      <c r="R6" s="15"/>
      <c r="S6" s="16"/>
      <c r="T6" s="16"/>
      <c r="U6" s="16"/>
      <c r="V6" s="16"/>
      <c r="W6" s="16"/>
    </row>
    <row r="7">
      <c r="A7" s="36">
        <v>6.0</v>
      </c>
      <c r="B7" s="40" t="s">
        <v>128</v>
      </c>
      <c r="C7" s="108" t="s">
        <v>26</v>
      </c>
      <c r="D7" s="35">
        <f t="shared" si="1"/>
        <v>22</v>
      </c>
      <c r="E7" s="21">
        <v>15.0</v>
      </c>
      <c r="F7" s="21">
        <v>7.0</v>
      </c>
      <c r="G7" s="22"/>
      <c r="H7" s="22"/>
      <c r="I7" s="22"/>
      <c r="J7" s="22"/>
      <c r="K7" s="22"/>
      <c r="L7" s="22"/>
      <c r="M7" s="22"/>
      <c r="N7" s="22"/>
      <c r="O7" s="22"/>
      <c r="P7" s="23"/>
      <c r="Q7" s="23"/>
      <c r="R7" s="25"/>
      <c r="S7" s="26"/>
      <c r="T7" s="26"/>
      <c r="U7" s="26"/>
      <c r="V7" s="26"/>
      <c r="W7" s="26"/>
    </row>
    <row r="8">
      <c r="A8" s="32">
        <v>7.0</v>
      </c>
      <c r="B8" s="68" t="s">
        <v>91</v>
      </c>
      <c r="C8" s="8" t="s">
        <v>43</v>
      </c>
      <c r="D8" s="38">
        <f t="shared" si="1"/>
        <v>9</v>
      </c>
      <c r="E8" s="10"/>
      <c r="F8" s="11">
        <v>9.0</v>
      </c>
      <c r="G8" s="12"/>
      <c r="H8" s="12"/>
      <c r="I8" s="12"/>
      <c r="J8" s="12"/>
      <c r="K8" s="12"/>
      <c r="L8" s="12"/>
      <c r="M8" s="12"/>
      <c r="N8" s="12"/>
      <c r="O8" s="12"/>
      <c r="P8" s="14"/>
      <c r="Q8" s="14"/>
      <c r="R8" s="15"/>
      <c r="S8" s="16"/>
      <c r="T8" s="16"/>
      <c r="U8" s="16"/>
      <c r="V8" s="16"/>
      <c r="W8" s="16"/>
    </row>
    <row r="9">
      <c r="A9" s="88">
        <v>8.0</v>
      </c>
      <c r="B9" s="109" t="s">
        <v>138</v>
      </c>
      <c r="C9" s="110" t="s">
        <v>24</v>
      </c>
      <c r="D9" s="111">
        <f t="shared" si="1"/>
        <v>0</v>
      </c>
      <c r="E9" s="112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81"/>
      <c r="Q9" s="81"/>
      <c r="R9" s="82"/>
      <c r="S9" s="26"/>
      <c r="T9" s="26"/>
      <c r="U9" s="26"/>
      <c r="V9" s="26"/>
      <c r="W9" s="26"/>
    </row>
  </sheetData>
  <conditionalFormatting sqref="A2:D2">
    <cfRule type="notContainsBlanks" dxfId="0" priority="1">
      <formula>LEN(TRIM(A2))&gt;0</formula>
    </cfRule>
  </conditionalFormatting>
  <conditionalFormatting sqref="A3:D3">
    <cfRule type="notContainsBlanks" dxfId="1" priority="2">
      <formula>LEN(TRIM(A3))&gt;0</formula>
    </cfRule>
  </conditionalFormatting>
  <conditionalFormatting sqref="A4:D4">
    <cfRule type="notContainsBlanks" dxfId="2" priority="3">
      <formula>LEN(TRIM(A4))&gt;0</formula>
    </cfRule>
  </conditionalFormatting>
  <dataValidations>
    <dataValidation type="list" allowBlank="1" sqref="G2:H9">
      <formula1>"22,18,15,13,11,9,7,5"</formula1>
    </dataValidation>
    <dataValidation type="list" allowBlank="1" sqref="M2:M9">
      <formula1>#REF!</formula1>
    </dataValidation>
    <dataValidation type="list" allowBlank="1" sqref="I2:L9">
      <formula1>#REF!</formula1>
    </dataValidation>
    <dataValidation type="list" allowBlank="1" sqref="P2:P9">
      <formula1>#REF!</formula1>
    </dataValidation>
    <dataValidation type="list" allowBlank="1" sqref="N2:N9">
      <formula1>#REF!</formula1>
    </dataValidation>
    <dataValidation type="list" allowBlank="1" sqref="Q2:Q9">
      <formula1>#REF!</formula1>
    </dataValidation>
    <dataValidation type="custom" allowBlank="1" showDropDown="1" sqref="D2:D9">
      <formula1>AND(ISNUMBER(D2),(NOT(OR(NOT(ISERROR(DATEVALUE(D2))), AND(ISNUMBER(D2), LEFT(CELL("format", D2))="D")))))</formula1>
    </dataValidation>
    <dataValidation type="list" allowBlank="1" sqref="O2:O9">
      <formula1>#REF!</formula1>
    </dataValidation>
    <dataValidation type="list" allowBlank="1" sqref="F2:F9">
      <formula1>"22,18,15,13,11,9,7,5"</formula1>
    </dataValidation>
    <dataValidation type="list" allowBlank="1" sqref="R2:R9">
      <formula1>#REF!</formula1>
    </dataValidation>
    <dataValidation allowBlank="1" showDropDown="1" sqref="B2:C9"/>
    <dataValidation type="list" allowBlank="1" sqref="E2:E9">
      <formula1>"22,18,15,13,11,9,7,5"</formula1>
    </dataValidation>
  </dataValidations>
  <drawing r:id="rId1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7.25"/>
    <col customWidth="1" min="2" max="3" width="22.63"/>
    <col customWidth="1" min="4" max="4" width="16.25"/>
    <col customWidth="1" min="5" max="5" width="15.38"/>
    <col customWidth="1" min="6" max="6" width="19.63"/>
    <col customWidth="1" min="7" max="7" width="23.25"/>
    <col customWidth="1" min="8" max="8" width="20.75"/>
    <col customWidth="1" min="9" max="9" width="22.0"/>
    <col customWidth="1" min="10" max="10" width="17.0"/>
    <col customWidth="1" min="11" max="11" width="22.13"/>
    <col customWidth="1" min="12" max="12" width="19.88"/>
    <col customWidth="1" min="13" max="13" width="22.38"/>
    <col customWidth="1" min="14" max="14" width="24.25"/>
    <col customWidth="1" min="15" max="16" width="16.25"/>
    <col customWidth="1" min="17" max="17" width="30.25"/>
    <col customWidth="1" min="18" max="19" width="21.5"/>
  </cols>
  <sheetData>
    <row r="1">
      <c r="A1" s="1" t="s">
        <v>0</v>
      </c>
      <c r="B1" s="2" t="s">
        <v>180</v>
      </c>
      <c r="C1" s="5" t="s">
        <v>181</v>
      </c>
      <c r="D1" s="3" t="s">
        <v>2</v>
      </c>
      <c r="E1" s="4" t="s">
        <v>3</v>
      </c>
      <c r="F1" s="5" t="s">
        <v>4</v>
      </c>
      <c r="G1" s="5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182</v>
      </c>
      <c r="R1" s="3" t="s">
        <v>17</v>
      </c>
      <c r="S1" s="6" t="s">
        <v>18</v>
      </c>
    </row>
    <row r="2">
      <c r="A2" s="103">
        <v>1.0</v>
      </c>
      <c r="B2" s="85" t="s">
        <v>183</v>
      </c>
      <c r="C2" s="85" t="s">
        <v>184</v>
      </c>
      <c r="D2" s="8" t="s">
        <v>22</v>
      </c>
      <c r="E2" s="38">
        <f t="shared" ref="E2:E40" si="1">SUM(F2:S2)</f>
        <v>41.5</v>
      </c>
      <c r="F2" s="30">
        <v>13.0</v>
      </c>
      <c r="G2" s="11">
        <v>22.0</v>
      </c>
      <c r="H2" s="12"/>
      <c r="I2" s="12"/>
      <c r="J2" s="12"/>
      <c r="K2" s="12"/>
      <c r="L2" s="12"/>
      <c r="M2" s="12"/>
      <c r="N2" s="12"/>
      <c r="O2" s="12"/>
      <c r="P2" s="12"/>
      <c r="Q2" s="13">
        <v>6.5</v>
      </c>
      <c r="R2" s="14"/>
      <c r="S2" s="15"/>
      <c r="T2" s="16"/>
      <c r="U2" s="16"/>
      <c r="V2" s="16"/>
      <c r="W2" s="16"/>
      <c r="X2" s="16"/>
    </row>
    <row r="3">
      <c r="A3" s="101">
        <v>2.0</v>
      </c>
      <c r="B3" s="114" t="s">
        <v>185</v>
      </c>
      <c r="C3" s="114" t="s">
        <v>186</v>
      </c>
      <c r="D3" s="115" t="s">
        <v>26</v>
      </c>
      <c r="E3" s="38">
        <f t="shared" si="1"/>
        <v>35</v>
      </c>
      <c r="F3" s="30">
        <v>22.0</v>
      </c>
      <c r="G3" s="11">
        <v>13.0</v>
      </c>
      <c r="H3" s="11"/>
      <c r="I3" s="10"/>
      <c r="J3" s="12"/>
      <c r="K3" s="12"/>
      <c r="L3" s="12"/>
      <c r="M3" s="12"/>
      <c r="N3" s="12"/>
      <c r="O3" s="12"/>
      <c r="P3" s="12"/>
      <c r="Q3" s="23"/>
      <c r="R3" s="23"/>
      <c r="S3" s="25"/>
      <c r="T3" s="26"/>
      <c r="U3" s="26"/>
      <c r="V3" s="26"/>
      <c r="W3" s="26"/>
      <c r="X3" s="26"/>
    </row>
    <row r="4">
      <c r="A4" s="103">
        <v>3.0</v>
      </c>
      <c r="B4" s="102" t="s">
        <v>187</v>
      </c>
      <c r="C4" s="102" t="s">
        <v>23</v>
      </c>
      <c r="D4" s="18" t="s">
        <v>24</v>
      </c>
      <c r="E4" s="84">
        <f t="shared" si="1"/>
        <v>30.5</v>
      </c>
      <c r="F4" s="20">
        <v>9.0</v>
      </c>
      <c r="G4" s="21">
        <v>11.0</v>
      </c>
      <c r="H4" s="22"/>
      <c r="I4" s="22"/>
      <c r="J4" s="22"/>
      <c r="K4" s="22"/>
      <c r="L4" s="22"/>
      <c r="M4" s="22"/>
      <c r="N4" s="22"/>
      <c r="O4" s="22"/>
      <c r="P4" s="22"/>
      <c r="Q4" s="13">
        <v>4.5</v>
      </c>
      <c r="R4" s="13">
        <v>3.5</v>
      </c>
      <c r="S4" s="31">
        <v>2.5</v>
      </c>
      <c r="T4" s="16"/>
      <c r="U4" s="16"/>
      <c r="V4" s="16"/>
      <c r="W4" s="16"/>
      <c r="X4" s="16"/>
    </row>
    <row r="5">
      <c r="A5" s="36">
        <v>4.0</v>
      </c>
      <c r="B5" s="116" t="s">
        <v>188</v>
      </c>
      <c r="C5" s="117" t="s">
        <v>25</v>
      </c>
      <c r="D5" s="34" t="s">
        <v>26</v>
      </c>
      <c r="E5" s="35">
        <f t="shared" si="1"/>
        <v>28</v>
      </c>
      <c r="F5" s="20">
        <v>13.0</v>
      </c>
      <c r="G5" s="21">
        <v>15.0</v>
      </c>
      <c r="H5" s="22"/>
      <c r="I5" s="22"/>
      <c r="J5" s="22"/>
      <c r="K5" s="22"/>
      <c r="L5" s="22"/>
      <c r="M5" s="22"/>
      <c r="N5" s="22"/>
      <c r="O5" s="22"/>
      <c r="P5" s="22"/>
      <c r="Q5" s="23"/>
      <c r="R5" s="23"/>
      <c r="S5" s="25"/>
      <c r="T5" s="26"/>
      <c r="U5" s="26"/>
      <c r="V5" s="26"/>
      <c r="W5" s="26"/>
      <c r="X5" s="26"/>
    </row>
    <row r="6">
      <c r="A6" s="32">
        <v>5.0</v>
      </c>
      <c r="B6" s="118" t="s">
        <v>189</v>
      </c>
      <c r="C6" s="119" t="s">
        <v>190</v>
      </c>
      <c r="D6" s="115" t="s">
        <v>26</v>
      </c>
      <c r="E6" s="38">
        <f t="shared" si="1"/>
        <v>28</v>
      </c>
      <c r="F6" s="120">
        <v>15.0</v>
      </c>
      <c r="G6" s="11">
        <v>13.0</v>
      </c>
      <c r="H6" s="12"/>
      <c r="I6" s="12"/>
      <c r="J6" s="12"/>
      <c r="K6" s="12"/>
      <c r="L6" s="12"/>
      <c r="M6" s="12"/>
      <c r="N6" s="12"/>
      <c r="O6" s="12"/>
      <c r="P6" s="12"/>
      <c r="Q6" s="14"/>
      <c r="R6" s="14"/>
      <c r="S6" s="15"/>
      <c r="T6" s="16"/>
      <c r="U6" s="16"/>
      <c r="V6" s="16"/>
      <c r="W6" s="16"/>
      <c r="X6" s="16"/>
    </row>
    <row r="7">
      <c r="A7" s="36">
        <v>6.0</v>
      </c>
      <c r="B7" s="116" t="s">
        <v>191</v>
      </c>
      <c r="C7" s="117" t="s">
        <v>192</v>
      </c>
      <c r="D7" s="121" t="s">
        <v>26</v>
      </c>
      <c r="E7" s="35">
        <f t="shared" si="1"/>
        <v>22</v>
      </c>
      <c r="F7" s="20">
        <v>11.0</v>
      </c>
      <c r="G7" s="21">
        <v>11.0</v>
      </c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5"/>
      <c r="T7" s="26"/>
      <c r="U7" s="26"/>
      <c r="V7" s="26"/>
      <c r="W7" s="26"/>
      <c r="X7" s="26"/>
    </row>
    <row r="8">
      <c r="A8" s="32">
        <v>7.0</v>
      </c>
      <c r="B8" s="97" t="s">
        <v>193</v>
      </c>
      <c r="C8" s="122" t="s">
        <v>29</v>
      </c>
      <c r="D8" s="122" t="s">
        <v>194</v>
      </c>
      <c r="E8" s="35">
        <f t="shared" si="1"/>
        <v>22</v>
      </c>
      <c r="F8" s="39"/>
      <c r="G8" s="21">
        <v>13.0</v>
      </c>
      <c r="H8" s="22"/>
      <c r="I8" s="22"/>
      <c r="J8" s="22"/>
      <c r="K8" s="22"/>
      <c r="L8" s="22"/>
      <c r="M8" s="22"/>
      <c r="N8" s="22"/>
      <c r="O8" s="22"/>
      <c r="P8" s="22"/>
      <c r="Q8" s="14"/>
      <c r="R8" s="13">
        <v>5.5</v>
      </c>
      <c r="S8" s="31">
        <v>3.5</v>
      </c>
      <c r="T8" s="16"/>
      <c r="U8" s="16"/>
      <c r="V8" s="16"/>
      <c r="W8" s="16"/>
      <c r="X8" s="16"/>
    </row>
    <row r="9">
      <c r="A9" s="36">
        <v>8.0</v>
      </c>
      <c r="B9" s="33" t="s">
        <v>195</v>
      </c>
      <c r="C9" s="123" t="s">
        <v>196</v>
      </c>
      <c r="D9" s="34" t="s">
        <v>24</v>
      </c>
      <c r="E9" s="35">
        <f t="shared" si="1"/>
        <v>18</v>
      </c>
      <c r="F9" s="20">
        <v>18.0</v>
      </c>
      <c r="G9" s="39"/>
      <c r="H9" s="22"/>
      <c r="I9" s="22"/>
      <c r="J9" s="22"/>
      <c r="K9" s="22"/>
      <c r="L9" s="22"/>
      <c r="M9" s="22"/>
      <c r="N9" s="22"/>
      <c r="O9" s="22"/>
      <c r="P9" s="22"/>
      <c r="Q9" s="23"/>
      <c r="R9" s="23"/>
      <c r="S9" s="25"/>
      <c r="T9" s="26"/>
      <c r="U9" s="26"/>
      <c r="V9" s="26"/>
      <c r="W9" s="26"/>
      <c r="X9" s="26"/>
    </row>
    <row r="10">
      <c r="A10" s="32">
        <v>9.0</v>
      </c>
      <c r="B10" s="37" t="s">
        <v>45</v>
      </c>
      <c r="C10" s="124" t="s">
        <v>47</v>
      </c>
      <c r="D10" s="125" t="s">
        <v>24</v>
      </c>
      <c r="E10" s="38">
        <f t="shared" si="1"/>
        <v>18</v>
      </c>
      <c r="F10" s="30">
        <v>11.0</v>
      </c>
      <c r="G10" s="11">
        <v>7.0</v>
      </c>
      <c r="H10" s="12"/>
      <c r="I10" s="12"/>
      <c r="J10" s="12"/>
      <c r="K10" s="12"/>
      <c r="L10" s="12"/>
      <c r="M10" s="12"/>
      <c r="N10" s="12"/>
      <c r="O10" s="12"/>
      <c r="P10" s="12"/>
      <c r="Q10" s="14"/>
      <c r="R10" s="14"/>
      <c r="S10" s="15"/>
      <c r="T10" s="16"/>
      <c r="U10" s="16"/>
      <c r="V10" s="16"/>
      <c r="W10" s="16"/>
      <c r="X10" s="16"/>
    </row>
    <row r="11">
      <c r="A11" s="36">
        <v>10.0</v>
      </c>
      <c r="B11" s="97" t="s">
        <v>57</v>
      </c>
      <c r="C11" s="122" t="s">
        <v>58</v>
      </c>
      <c r="D11" s="122" t="s">
        <v>30</v>
      </c>
      <c r="E11" s="35">
        <f t="shared" si="1"/>
        <v>15</v>
      </c>
      <c r="F11" s="20">
        <v>15.0</v>
      </c>
      <c r="G11" s="39"/>
      <c r="H11" s="22"/>
      <c r="I11" s="22"/>
      <c r="J11" s="22"/>
      <c r="K11" s="22"/>
      <c r="L11" s="22"/>
      <c r="M11" s="22"/>
      <c r="N11" s="22"/>
      <c r="O11" s="22"/>
      <c r="P11" s="22"/>
      <c r="Q11" s="23"/>
      <c r="R11" s="23"/>
      <c r="S11" s="25"/>
      <c r="T11" s="26"/>
      <c r="U11" s="26"/>
      <c r="V11" s="26"/>
      <c r="W11" s="26"/>
      <c r="X11" s="26"/>
    </row>
    <row r="12">
      <c r="A12" s="32">
        <v>11.0</v>
      </c>
      <c r="B12" s="37" t="s">
        <v>197</v>
      </c>
      <c r="C12" s="8" t="s">
        <v>198</v>
      </c>
      <c r="D12" s="8" t="s">
        <v>26</v>
      </c>
      <c r="E12" s="9">
        <f t="shared" si="1"/>
        <v>14</v>
      </c>
      <c r="F12" s="30">
        <v>7.0</v>
      </c>
      <c r="G12" s="11">
        <v>7.0</v>
      </c>
      <c r="H12" s="12"/>
      <c r="I12" s="12"/>
      <c r="J12" s="12"/>
      <c r="K12" s="12"/>
      <c r="L12" s="12"/>
      <c r="M12" s="12"/>
      <c r="N12" s="12"/>
      <c r="O12" s="12"/>
      <c r="P12" s="12"/>
      <c r="Q12" s="14"/>
      <c r="R12" s="14"/>
      <c r="S12" s="15"/>
      <c r="T12" s="16"/>
      <c r="U12" s="16"/>
      <c r="V12" s="16"/>
      <c r="W12" s="16"/>
      <c r="X12" s="16"/>
    </row>
    <row r="13">
      <c r="A13" s="36">
        <v>12.0</v>
      </c>
      <c r="B13" s="126" t="s">
        <v>168</v>
      </c>
      <c r="C13" s="127" t="s">
        <v>44</v>
      </c>
      <c r="D13" s="122" t="s">
        <v>20</v>
      </c>
      <c r="E13" s="35">
        <f t="shared" si="1"/>
        <v>13</v>
      </c>
      <c r="F13" s="20">
        <v>13.0</v>
      </c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3"/>
      <c r="R13" s="23"/>
      <c r="S13" s="25"/>
      <c r="T13" s="26"/>
      <c r="U13" s="26"/>
      <c r="V13" s="26"/>
      <c r="W13" s="26"/>
      <c r="X13" s="26"/>
    </row>
    <row r="14">
      <c r="A14" s="32">
        <v>13.0</v>
      </c>
      <c r="B14" s="118" t="s">
        <v>199</v>
      </c>
      <c r="C14" s="114" t="s">
        <v>200</v>
      </c>
      <c r="D14" s="8" t="s">
        <v>38</v>
      </c>
      <c r="E14" s="38">
        <f t="shared" si="1"/>
        <v>13</v>
      </c>
      <c r="F14" s="30">
        <v>13.0</v>
      </c>
      <c r="G14" s="10"/>
      <c r="H14" s="12"/>
      <c r="I14" s="12"/>
      <c r="J14" s="12"/>
      <c r="K14" s="12"/>
      <c r="L14" s="12"/>
      <c r="M14" s="12"/>
      <c r="N14" s="12"/>
      <c r="O14" s="12"/>
      <c r="P14" s="12"/>
      <c r="Q14" s="14"/>
      <c r="R14" s="14"/>
      <c r="S14" s="15"/>
      <c r="T14" s="16"/>
      <c r="U14" s="16"/>
      <c r="V14" s="16"/>
      <c r="W14" s="16"/>
      <c r="X14" s="16"/>
    </row>
    <row r="15">
      <c r="A15" s="36">
        <v>14.0</v>
      </c>
      <c r="B15" s="128" t="s">
        <v>168</v>
      </c>
      <c r="C15" s="127" t="s">
        <v>19</v>
      </c>
      <c r="D15" s="122" t="s">
        <v>20</v>
      </c>
      <c r="E15" s="35">
        <f t="shared" si="1"/>
        <v>13</v>
      </c>
      <c r="F15" s="39"/>
      <c r="G15" s="21">
        <v>13.0</v>
      </c>
      <c r="H15" s="22"/>
      <c r="I15" s="22"/>
      <c r="J15" s="22"/>
      <c r="K15" s="22"/>
      <c r="L15" s="22"/>
      <c r="M15" s="22"/>
      <c r="N15" s="22"/>
      <c r="O15" s="22"/>
      <c r="P15" s="22"/>
      <c r="Q15" s="23"/>
      <c r="R15" s="23"/>
      <c r="S15" s="25"/>
      <c r="T15" s="26"/>
      <c r="U15" s="26"/>
      <c r="V15" s="26"/>
      <c r="W15" s="26"/>
      <c r="X15" s="26"/>
    </row>
    <row r="16">
      <c r="A16" s="32">
        <v>15.0</v>
      </c>
      <c r="B16" s="46" t="s">
        <v>201</v>
      </c>
      <c r="C16" s="85" t="s">
        <v>202</v>
      </c>
      <c r="D16" s="8" t="s">
        <v>30</v>
      </c>
      <c r="E16" s="38">
        <f t="shared" si="1"/>
        <v>11</v>
      </c>
      <c r="F16" s="30">
        <v>11.0</v>
      </c>
      <c r="G16" s="12"/>
      <c r="H16" s="12"/>
      <c r="I16" s="12"/>
      <c r="J16" s="12"/>
      <c r="K16" s="12"/>
      <c r="L16" s="12"/>
      <c r="M16" s="12"/>
      <c r="N16" s="12"/>
      <c r="O16" s="12"/>
      <c r="P16" s="10"/>
      <c r="Q16" s="14"/>
      <c r="R16" s="14"/>
      <c r="S16" s="15"/>
      <c r="T16" s="16"/>
      <c r="U16" s="16"/>
      <c r="V16" s="16"/>
      <c r="W16" s="16"/>
      <c r="X16" s="16"/>
    </row>
    <row r="17">
      <c r="A17" s="36">
        <v>16.0</v>
      </c>
      <c r="B17" s="116" t="s">
        <v>203</v>
      </c>
      <c r="C17" s="117" t="s">
        <v>204</v>
      </c>
      <c r="D17" s="34" t="s">
        <v>38</v>
      </c>
      <c r="E17" s="35">
        <f t="shared" si="1"/>
        <v>11</v>
      </c>
      <c r="F17" s="20">
        <v>11.0</v>
      </c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3"/>
      <c r="R17" s="23"/>
      <c r="S17" s="25"/>
      <c r="T17" s="26"/>
      <c r="U17" s="26"/>
      <c r="V17" s="26"/>
      <c r="W17" s="26"/>
      <c r="X17" s="26"/>
    </row>
    <row r="18">
      <c r="A18" s="32">
        <v>17.0</v>
      </c>
      <c r="B18" s="33" t="s">
        <v>205</v>
      </c>
      <c r="C18" s="123" t="s">
        <v>206</v>
      </c>
      <c r="D18" s="34" t="s">
        <v>64</v>
      </c>
      <c r="E18" s="35">
        <f t="shared" si="1"/>
        <v>11</v>
      </c>
      <c r="F18" s="20">
        <v>11.0</v>
      </c>
      <c r="G18" s="22"/>
      <c r="H18" s="22"/>
      <c r="I18" s="22"/>
      <c r="J18" s="22"/>
      <c r="K18" s="22"/>
      <c r="L18" s="22"/>
      <c r="M18" s="22"/>
      <c r="N18" s="22"/>
      <c r="O18" s="22"/>
      <c r="P18" s="39"/>
      <c r="Q18" s="14"/>
      <c r="R18" s="14"/>
      <c r="S18" s="15"/>
      <c r="T18" s="16"/>
      <c r="U18" s="16"/>
      <c r="V18" s="16"/>
      <c r="W18" s="16"/>
      <c r="X18" s="16"/>
    </row>
    <row r="19">
      <c r="A19" s="36">
        <v>18.0</v>
      </c>
      <c r="B19" s="129" t="s">
        <v>166</v>
      </c>
      <c r="C19" s="119" t="s">
        <v>207</v>
      </c>
      <c r="D19" s="115" t="s">
        <v>208</v>
      </c>
      <c r="E19" s="38">
        <f t="shared" si="1"/>
        <v>11</v>
      </c>
      <c r="F19" s="30">
        <v>11.0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3"/>
      <c r="R19" s="23"/>
      <c r="S19" s="25"/>
      <c r="T19" s="26"/>
      <c r="U19" s="26"/>
      <c r="V19" s="26"/>
      <c r="W19" s="26"/>
      <c r="X19" s="26"/>
    </row>
    <row r="20">
      <c r="A20" s="32">
        <v>19.0</v>
      </c>
      <c r="B20" s="97" t="s">
        <v>209</v>
      </c>
      <c r="C20" s="122" t="s">
        <v>153</v>
      </c>
      <c r="D20" s="122" t="s">
        <v>34</v>
      </c>
      <c r="E20" s="35">
        <f t="shared" si="1"/>
        <v>11</v>
      </c>
      <c r="F20" s="39"/>
      <c r="G20" s="21">
        <v>11.0</v>
      </c>
      <c r="H20" s="22"/>
      <c r="I20" s="22"/>
      <c r="J20" s="22"/>
      <c r="K20" s="22"/>
      <c r="L20" s="22"/>
      <c r="M20" s="22"/>
      <c r="N20" s="22"/>
      <c r="O20" s="22"/>
      <c r="P20" s="22"/>
      <c r="Q20" s="14"/>
      <c r="R20" s="14"/>
      <c r="S20" s="15"/>
      <c r="T20" s="16"/>
      <c r="U20" s="16"/>
      <c r="V20" s="16"/>
      <c r="W20" s="16"/>
      <c r="X20" s="16"/>
    </row>
    <row r="21">
      <c r="A21" s="36">
        <v>20.0</v>
      </c>
      <c r="B21" s="97" t="s">
        <v>210</v>
      </c>
      <c r="C21" s="122" t="s">
        <v>97</v>
      </c>
      <c r="D21" s="122" t="s">
        <v>38</v>
      </c>
      <c r="E21" s="35">
        <f t="shared" si="1"/>
        <v>11</v>
      </c>
      <c r="F21" s="39"/>
      <c r="G21" s="21">
        <v>11.0</v>
      </c>
      <c r="H21" s="22"/>
      <c r="I21" s="22"/>
      <c r="J21" s="22"/>
      <c r="K21" s="22"/>
      <c r="L21" s="22"/>
      <c r="M21" s="22"/>
      <c r="N21" s="22"/>
      <c r="O21" s="22"/>
      <c r="P21" s="22"/>
      <c r="Q21" s="23"/>
      <c r="R21" s="23"/>
      <c r="S21" s="25"/>
      <c r="T21" s="26"/>
      <c r="U21" s="26"/>
      <c r="V21" s="26"/>
      <c r="W21" s="26"/>
      <c r="X21" s="26"/>
    </row>
    <row r="22">
      <c r="A22" s="32">
        <v>21.0</v>
      </c>
      <c r="B22" s="97" t="s">
        <v>81</v>
      </c>
      <c r="C22" s="122" t="s">
        <v>67</v>
      </c>
      <c r="D22" s="122" t="s">
        <v>211</v>
      </c>
      <c r="E22" s="35">
        <f t="shared" si="1"/>
        <v>11</v>
      </c>
      <c r="F22" s="39"/>
      <c r="G22" s="21">
        <v>11.0</v>
      </c>
      <c r="H22" s="22"/>
      <c r="I22" s="22"/>
      <c r="J22" s="22"/>
      <c r="K22" s="22"/>
      <c r="L22" s="22"/>
      <c r="M22" s="22"/>
      <c r="N22" s="22"/>
      <c r="O22" s="22"/>
      <c r="P22" s="22"/>
      <c r="Q22" s="14"/>
      <c r="R22" s="14"/>
      <c r="S22" s="15"/>
      <c r="T22" s="16"/>
      <c r="U22" s="16"/>
      <c r="V22" s="16"/>
      <c r="W22" s="16"/>
      <c r="X22" s="16"/>
    </row>
    <row r="23">
      <c r="A23" s="36">
        <v>22.0</v>
      </c>
      <c r="B23" s="118" t="s">
        <v>209</v>
      </c>
      <c r="C23" s="115" t="s">
        <v>212</v>
      </c>
      <c r="D23" s="130" t="s">
        <v>34</v>
      </c>
      <c r="E23" s="38">
        <f t="shared" si="1"/>
        <v>9</v>
      </c>
      <c r="F23" s="30">
        <v>9.0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23"/>
      <c r="R23" s="23"/>
      <c r="S23" s="25"/>
      <c r="T23" s="26"/>
      <c r="U23" s="26"/>
      <c r="V23" s="26"/>
      <c r="W23" s="26"/>
      <c r="X23" s="26"/>
    </row>
    <row r="24">
      <c r="A24" s="32">
        <v>23.0</v>
      </c>
      <c r="B24" s="131" t="s">
        <v>213</v>
      </c>
      <c r="C24" s="132" t="s">
        <v>42</v>
      </c>
      <c r="D24" s="115" t="s">
        <v>208</v>
      </c>
      <c r="E24" s="38">
        <f t="shared" si="1"/>
        <v>9</v>
      </c>
      <c r="F24" s="30">
        <v>9.0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4"/>
      <c r="R24" s="14"/>
      <c r="S24" s="15"/>
      <c r="T24" s="16"/>
      <c r="U24" s="16"/>
      <c r="V24" s="16"/>
      <c r="W24" s="16"/>
      <c r="X24" s="16"/>
    </row>
    <row r="25">
      <c r="A25" s="36">
        <v>24.0</v>
      </c>
      <c r="B25" s="97" t="s">
        <v>170</v>
      </c>
      <c r="C25" s="122" t="s">
        <v>77</v>
      </c>
      <c r="D25" s="122" t="s">
        <v>34</v>
      </c>
      <c r="E25" s="35">
        <f t="shared" si="1"/>
        <v>9</v>
      </c>
      <c r="F25" s="20">
        <v>9.0</v>
      </c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23"/>
      <c r="S25" s="25"/>
      <c r="T25" s="26"/>
      <c r="U25" s="26"/>
      <c r="V25" s="26"/>
      <c r="W25" s="26"/>
      <c r="X25" s="26"/>
    </row>
    <row r="26">
      <c r="A26" s="32">
        <v>25.0</v>
      </c>
      <c r="B26" s="46" t="s">
        <v>214</v>
      </c>
      <c r="C26" s="85" t="s">
        <v>215</v>
      </c>
      <c r="D26" s="8" t="s">
        <v>60</v>
      </c>
      <c r="E26" s="38">
        <f t="shared" si="1"/>
        <v>9</v>
      </c>
      <c r="F26" s="30">
        <v>9.0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4"/>
      <c r="R26" s="14"/>
      <c r="S26" s="15"/>
      <c r="T26" s="16"/>
      <c r="U26" s="16"/>
      <c r="V26" s="16"/>
      <c r="W26" s="16"/>
      <c r="X26" s="16"/>
    </row>
    <row r="27">
      <c r="A27" s="36">
        <v>26.0</v>
      </c>
      <c r="B27" s="40" t="s">
        <v>63</v>
      </c>
      <c r="C27" s="34" t="s">
        <v>46</v>
      </c>
      <c r="D27" s="34" t="s">
        <v>194</v>
      </c>
      <c r="E27" s="41">
        <f t="shared" si="1"/>
        <v>9</v>
      </c>
      <c r="F27" s="20">
        <v>9.0</v>
      </c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3"/>
      <c r="R27" s="23"/>
      <c r="S27" s="25"/>
      <c r="T27" s="26"/>
      <c r="U27" s="26"/>
      <c r="V27" s="26"/>
      <c r="W27" s="26"/>
      <c r="X27" s="26"/>
    </row>
    <row r="28">
      <c r="A28" s="32">
        <v>27.0</v>
      </c>
      <c r="B28" s="97" t="s">
        <v>42</v>
      </c>
      <c r="C28" s="122" t="s">
        <v>44</v>
      </c>
      <c r="D28" s="122" t="s">
        <v>208</v>
      </c>
      <c r="E28" s="35">
        <f t="shared" si="1"/>
        <v>9</v>
      </c>
      <c r="F28" s="39"/>
      <c r="G28" s="21">
        <v>9.0</v>
      </c>
      <c r="H28" s="22"/>
      <c r="I28" s="22"/>
      <c r="J28" s="22"/>
      <c r="K28" s="22"/>
      <c r="L28" s="22"/>
      <c r="M28" s="22"/>
      <c r="N28" s="22"/>
      <c r="O28" s="22"/>
      <c r="P28" s="22"/>
      <c r="Q28" s="14"/>
      <c r="R28" s="14"/>
      <c r="S28" s="15"/>
      <c r="T28" s="16"/>
      <c r="U28" s="16"/>
      <c r="V28" s="16"/>
      <c r="W28" s="16"/>
      <c r="X28" s="16"/>
    </row>
    <row r="29">
      <c r="A29" s="36">
        <v>28.0</v>
      </c>
      <c r="B29" s="97" t="s">
        <v>66</v>
      </c>
      <c r="C29" s="122" t="s">
        <v>166</v>
      </c>
      <c r="D29" s="122" t="s">
        <v>38</v>
      </c>
      <c r="E29" s="35">
        <f t="shared" si="1"/>
        <v>9</v>
      </c>
      <c r="F29" s="39"/>
      <c r="G29" s="21">
        <v>9.0</v>
      </c>
      <c r="H29" s="22"/>
      <c r="I29" s="22"/>
      <c r="J29" s="22"/>
      <c r="K29" s="22"/>
      <c r="L29" s="22"/>
      <c r="M29" s="22"/>
      <c r="N29" s="22"/>
      <c r="O29" s="22"/>
      <c r="P29" s="22"/>
      <c r="Q29" s="23"/>
      <c r="R29" s="23"/>
      <c r="S29" s="25"/>
      <c r="T29" s="16"/>
      <c r="U29" s="16"/>
      <c r="V29" s="16"/>
      <c r="W29" s="16"/>
      <c r="X29" s="16"/>
    </row>
    <row r="30">
      <c r="A30" s="32">
        <v>29.0</v>
      </c>
      <c r="B30" s="97" t="s">
        <v>158</v>
      </c>
      <c r="C30" s="122" t="s">
        <v>98</v>
      </c>
      <c r="D30" s="122" t="s">
        <v>38</v>
      </c>
      <c r="E30" s="35">
        <f t="shared" si="1"/>
        <v>9</v>
      </c>
      <c r="F30" s="39"/>
      <c r="G30" s="21">
        <v>9.0</v>
      </c>
      <c r="H30" s="22"/>
      <c r="I30" s="22"/>
      <c r="J30" s="22"/>
      <c r="K30" s="22"/>
      <c r="L30" s="22"/>
      <c r="M30" s="22"/>
      <c r="N30" s="22"/>
      <c r="O30" s="22"/>
      <c r="P30" s="22"/>
      <c r="Q30" s="14"/>
      <c r="R30" s="14"/>
      <c r="S30" s="15"/>
      <c r="T30" s="16"/>
      <c r="U30" s="16"/>
      <c r="V30" s="16"/>
      <c r="W30" s="16"/>
      <c r="X30" s="16"/>
    </row>
    <row r="31">
      <c r="A31" s="36">
        <v>30.0</v>
      </c>
      <c r="B31" s="97" t="s">
        <v>216</v>
      </c>
      <c r="C31" s="122" t="s">
        <v>216</v>
      </c>
      <c r="D31" s="122" t="s">
        <v>217</v>
      </c>
      <c r="E31" s="35">
        <f t="shared" si="1"/>
        <v>9</v>
      </c>
      <c r="F31" s="39"/>
      <c r="G31" s="21">
        <v>9.0</v>
      </c>
      <c r="H31" s="22"/>
      <c r="I31" s="22"/>
      <c r="J31" s="22"/>
      <c r="K31" s="22"/>
      <c r="L31" s="22"/>
      <c r="M31" s="22"/>
      <c r="N31" s="22"/>
      <c r="O31" s="22"/>
      <c r="P31" s="22"/>
      <c r="Q31" s="23"/>
      <c r="R31" s="23"/>
      <c r="S31" s="25"/>
      <c r="T31" s="16"/>
      <c r="U31" s="16"/>
      <c r="V31" s="16"/>
      <c r="W31" s="16"/>
      <c r="X31" s="16"/>
    </row>
    <row r="32">
      <c r="A32" s="32">
        <v>31.0</v>
      </c>
      <c r="B32" s="46" t="s">
        <v>193</v>
      </c>
      <c r="C32" s="133" t="s">
        <v>218</v>
      </c>
      <c r="D32" s="8" t="s">
        <v>24</v>
      </c>
      <c r="E32" s="38">
        <f t="shared" si="1"/>
        <v>7</v>
      </c>
      <c r="F32" s="30">
        <v>7.0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4"/>
      <c r="R32" s="14"/>
      <c r="S32" s="15"/>
      <c r="T32" s="16"/>
      <c r="U32" s="16"/>
      <c r="V32" s="16"/>
      <c r="W32" s="16"/>
      <c r="X32" s="16"/>
    </row>
    <row r="33">
      <c r="A33" s="36">
        <v>32.0</v>
      </c>
      <c r="B33" s="40" t="s">
        <v>210</v>
      </c>
      <c r="C33" s="34" t="s">
        <v>219</v>
      </c>
      <c r="D33" s="34" t="s">
        <v>38</v>
      </c>
      <c r="E33" s="35">
        <f t="shared" si="1"/>
        <v>7</v>
      </c>
      <c r="F33" s="20">
        <v>7.0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3"/>
      <c r="R33" s="23"/>
      <c r="S33" s="25"/>
      <c r="T33" s="16"/>
      <c r="U33" s="16"/>
      <c r="V33" s="16"/>
      <c r="W33" s="16"/>
      <c r="X33" s="16"/>
    </row>
    <row r="34">
      <c r="A34" s="32">
        <v>33.0</v>
      </c>
      <c r="B34" s="46" t="s">
        <v>220</v>
      </c>
      <c r="C34" s="85" t="s">
        <v>171</v>
      </c>
      <c r="D34" s="8" t="s">
        <v>221</v>
      </c>
      <c r="E34" s="38">
        <f t="shared" si="1"/>
        <v>7</v>
      </c>
      <c r="F34" s="30">
        <v>7.0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4"/>
      <c r="R34" s="14"/>
      <c r="S34" s="15"/>
      <c r="T34" s="16"/>
      <c r="U34" s="16"/>
      <c r="V34" s="16"/>
      <c r="W34" s="16"/>
      <c r="X34" s="16"/>
    </row>
    <row r="35">
      <c r="A35" s="36">
        <v>34.0</v>
      </c>
      <c r="B35" s="128" t="s">
        <v>55</v>
      </c>
      <c r="C35" s="127" t="s">
        <v>222</v>
      </c>
      <c r="D35" s="34" t="s">
        <v>223</v>
      </c>
      <c r="E35" s="35">
        <f t="shared" si="1"/>
        <v>7</v>
      </c>
      <c r="F35" s="20">
        <v>7.0</v>
      </c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  <c r="R35" s="23"/>
      <c r="S35" s="25"/>
      <c r="T35" s="16"/>
      <c r="U35" s="16"/>
      <c r="V35" s="16"/>
      <c r="W35" s="16"/>
      <c r="X35" s="16"/>
    </row>
    <row r="36">
      <c r="A36" s="36">
        <v>35.0</v>
      </c>
      <c r="B36" s="46" t="s">
        <v>224</v>
      </c>
      <c r="C36" s="85" t="s">
        <v>225</v>
      </c>
      <c r="D36" s="8" t="s">
        <v>60</v>
      </c>
      <c r="E36" s="38">
        <f t="shared" si="1"/>
        <v>7</v>
      </c>
      <c r="F36" s="30">
        <v>7.0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4"/>
      <c r="R36" s="14"/>
      <c r="S36" s="15"/>
      <c r="T36" s="16"/>
      <c r="U36" s="16"/>
      <c r="V36" s="16"/>
      <c r="W36" s="16"/>
      <c r="X36" s="16"/>
    </row>
    <row r="37">
      <c r="A37" s="32">
        <v>36.0</v>
      </c>
      <c r="B37" s="40" t="s">
        <v>86</v>
      </c>
      <c r="C37" s="34" t="s">
        <v>72</v>
      </c>
      <c r="D37" s="34" t="s">
        <v>30</v>
      </c>
      <c r="E37" s="35">
        <f t="shared" si="1"/>
        <v>7</v>
      </c>
      <c r="F37" s="20">
        <v>7.0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3"/>
      <c r="R37" s="23"/>
      <c r="S37" s="25"/>
      <c r="T37" s="16"/>
      <c r="U37" s="16"/>
      <c r="V37" s="16"/>
      <c r="W37" s="16"/>
      <c r="X37" s="16"/>
    </row>
    <row r="38">
      <c r="A38" s="36">
        <v>37.0</v>
      </c>
      <c r="B38" s="97" t="s">
        <v>224</v>
      </c>
      <c r="C38" s="122" t="s">
        <v>169</v>
      </c>
      <c r="D38" s="122" t="s">
        <v>60</v>
      </c>
      <c r="E38" s="35">
        <f t="shared" si="1"/>
        <v>7</v>
      </c>
      <c r="F38" s="39"/>
      <c r="G38" s="21">
        <v>7.0</v>
      </c>
      <c r="H38" s="22"/>
      <c r="I38" s="22"/>
      <c r="J38" s="22"/>
      <c r="K38" s="22"/>
      <c r="L38" s="22"/>
      <c r="M38" s="22"/>
      <c r="N38" s="22"/>
      <c r="O38" s="22"/>
      <c r="P38" s="22"/>
      <c r="Q38" s="14"/>
      <c r="R38" s="14"/>
      <c r="S38" s="15"/>
      <c r="T38" s="16"/>
      <c r="U38" s="16"/>
      <c r="V38" s="16"/>
      <c r="W38" s="16"/>
      <c r="X38" s="16"/>
    </row>
    <row r="39">
      <c r="A39" s="32">
        <v>38.0</v>
      </c>
      <c r="B39" s="97" t="s">
        <v>82</v>
      </c>
      <c r="C39" s="122" t="s">
        <v>46</v>
      </c>
      <c r="D39" s="122" t="s">
        <v>208</v>
      </c>
      <c r="E39" s="35">
        <f t="shared" si="1"/>
        <v>7</v>
      </c>
      <c r="F39" s="39"/>
      <c r="G39" s="21">
        <v>7.0</v>
      </c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23"/>
      <c r="S39" s="25"/>
      <c r="T39" s="16"/>
      <c r="U39" s="16"/>
      <c r="V39" s="16"/>
      <c r="W39" s="16"/>
      <c r="X39" s="16"/>
    </row>
    <row r="40">
      <c r="A40" s="36">
        <v>39.0</v>
      </c>
      <c r="B40" s="134" t="s">
        <v>83</v>
      </c>
      <c r="C40" s="135" t="s">
        <v>69</v>
      </c>
      <c r="D40" s="135" t="s">
        <v>211</v>
      </c>
      <c r="E40" s="78">
        <f t="shared" si="1"/>
        <v>7</v>
      </c>
      <c r="F40" s="79"/>
      <c r="G40" s="136">
        <v>7.0</v>
      </c>
      <c r="H40" s="80"/>
      <c r="I40" s="80"/>
      <c r="J40" s="80"/>
      <c r="K40" s="80"/>
      <c r="L40" s="80"/>
      <c r="M40" s="80"/>
      <c r="N40" s="80"/>
      <c r="O40" s="80"/>
      <c r="P40" s="80"/>
      <c r="Q40" s="137"/>
      <c r="R40" s="137"/>
      <c r="S40" s="99"/>
      <c r="T40" s="16"/>
      <c r="U40" s="16"/>
      <c r="V40" s="16"/>
      <c r="W40" s="16"/>
      <c r="X40" s="16"/>
    </row>
  </sheetData>
  <conditionalFormatting sqref="A2:E2">
    <cfRule type="notContainsBlanks" dxfId="0" priority="1">
      <formula>LEN(TRIM(A2))&gt;0</formula>
    </cfRule>
  </conditionalFormatting>
  <conditionalFormatting sqref="A3:E3">
    <cfRule type="notContainsBlanks" dxfId="1" priority="2">
      <formula>LEN(TRIM(A3))&gt;0</formula>
    </cfRule>
  </conditionalFormatting>
  <conditionalFormatting sqref="A4:E4">
    <cfRule type="notContainsBlanks" dxfId="2" priority="3">
      <formula>LEN(TRIM(A4))&gt;0</formula>
    </cfRule>
  </conditionalFormatting>
  <dataValidations>
    <dataValidation type="list" allowBlank="1" sqref="H2:I40">
      <formula1>"22,18,15,13,11,9,7,5"</formula1>
    </dataValidation>
    <dataValidation type="list" allowBlank="1" sqref="N2:N40">
      <formula1>#REF!</formula1>
    </dataValidation>
    <dataValidation type="list" allowBlank="1" sqref="J2:M40">
      <formula1>#REF!</formula1>
    </dataValidation>
    <dataValidation type="list" allowBlank="1" sqref="Q2:S40">
      <formula1>#REF!</formula1>
    </dataValidation>
    <dataValidation type="list" allowBlank="1" sqref="O2:O40">
      <formula1>#REF!</formula1>
    </dataValidation>
    <dataValidation type="custom" allowBlank="1" showDropDown="1" sqref="E2:E40">
      <formula1>AND(ISNUMBER(E2),(NOT(OR(NOT(ISERROR(DATEVALUE(E2))), AND(ISNUMBER(E2), LEFT(CELL("format", E2))="D")))))</formula1>
    </dataValidation>
    <dataValidation type="list" allowBlank="1" sqref="P2:P40">
      <formula1>#REF!</formula1>
    </dataValidation>
    <dataValidation type="list" allowBlank="1" sqref="G2:G40">
      <formula1>"22,18,15,13,11,9,7,5"</formula1>
    </dataValidation>
    <dataValidation allowBlank="1" showDropDown="1" sqref="B2:D40"/>
    <dataValidation type="list" allowBlank="1" sqref="F2:F40">
      <formula1>"22,18,15,13,11,9,7,5"</formula1>
    </dataValidation>
  </dataValidations>
  <drawing r:id="rId1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6.88"/>
    <col customWidth="1" min="2" max="3" width="22.63"/>
    <col customWidth="1" min="4" max="4" width="16.25"/>
    <col customWidth="1" min="5" max="5" width="15.13"/>
    <col customWidth="1" min="6" max="6" width="19.63"/>
    <col customWidth="1" min="7" max="7" width="23.25"/>
    <col customWidth="1" min="8" max="8" width="20.75"/>
    <col customWidth="1" min="9" max="9" width="22.0"/>
    <col customWidth="1" min="10" max="10" width="17.0"/>
    <col customWidth="1" min="11" max="11" width="22.13"/>
    <col customWidth="1" min="12" max="12" width="19.88"/>
    <col customWidth="1" min="13" max="13" width="22.38"/>
    <col customWidth="1" min="14" max="14" width="24.25"/>
    <col customWidth="1" min="15" max="16" width="16.25"/>
  </cols>
  <sheetData>
    <row r="1">
      <c r="A1" s="1" t="s">
        <v>0</v>
      </c>
      <c r="B1" s="2" t="s">
        <v>226</v>
      </c>
      <c r="C1" s="5" t="s">
        <v>227</v>
      </c>
      <c r="D1" s="3" t="s">
        <v>2</v>
      </c>
      <c r="E1" s="4" t="s">
        <v>3</v>
      </c>
      <c r="F1" s="5" t="s">
        <v>4</v>
      </c>
      <c r="G1" s="5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6" t="s">
        <v>14</v>
      </c>
    </row>
    <row r="2">
      <c r="A2" s="101">
        <v>1.0</v>
      </c>
      <c r="B2" s="37" t="s">
        <v>145</v>
      </c>
      <c r="C2" s="8" t="s">
        <v>156</v>
      </c>
      <c r="D2" s="8" t="s">
        <v>20</v>
      </c>
      <c r="E2" s="38">
        <f t="shared" ref="E2:E6" si="1">SUM(F2:P2)</f>
        <v>33</v>
      </c>
      <c r="F2" s="30">
        <v>18.0</v>
      </c>
      <c r="G2" s="11">
        <v>15.0</v>
      </c>
      <c r="H2" s="12"/>
      <c r="I2" s="12"/>
      <c r="J2" s="12"/>
      <c r="K2" s="12"/>
      <c r="L2" s="12"/>
      <c r="M2" s="12"/>
      <c r="N2" s="12"/>
      <c r="O2" s="12"/>
      <c r="P2" s="138"/>
      <c r="Q2" s="26"/>
      <c r="R2" s="26"/>
      <c r="S2" s="26"/>
      <c r="T2" s="26"/>
      <c r="U2" s="26"/>
      <c r="V2" s="26"/>
      <c r="W2" s="26"/>
      <c r="X2" s="26"/>
    </row>
    <row r="3">
      <c r="A3" s="7">
        <v>2.0</v>
      </c>
      <c r="B3" s="139" t="s">
        <v>228</v>
      </c>
      <c r="C3" s="140" t="s">
        <v>229</v>
      </c>
      <c r="D3" s="141" t="s">
        <v>34</v>
      </c>
      <c r="E3" s="84">
        <f t="shared" si="1"/>
        <v>22</v>
      </c>
      <c r="F3" s="20">
        <v>22.0</v>
      </c>
      <c r="G3" s="39"/>
      <c r="H3" s="22"/>
      <c r="I3" s="39"/>
      <c r="J3" s="22"/>
      <c r="K3" s="22"/>
      <c r="L3" s="22"/>
      <c r="M3" s="22"/>
      <c r="N3" s="22"/>
      <c r="O3" s="22"/>
      <c r="P3" s="142"/>
      <c r="Q3" s="16"/>
      <c r="R3" s="16"/>
      <c r="S3" s="16"/>
      <c r="T3" s="16"/>
      <c r="U3" s="16"/>
      <c r="V3" s="16"/>
      <c r="W3" s="16"/>
      <c r="X3" s="16"/>
    </row>
    <row r="4">
      <c r="A4" s="143">
        <v>3.0</v>
      </c>
      <c r="B4" s="144" t="s">
        <v>230</v>
      </c>
      <c r="C4" s="145" t="s">
        <v>151</v>
      </c>
      <c r="D4" s="146" t="s">
        <v>231</v>
      </c>
      <c r="E4" s="147">
        <f t="shared" si="1"/>
        <v>22</v>
      </c>
      <c r="F4" s="87"/>
      <c r="G4" s="21">
        <v>22.0</v>
      </c>
      <c r="H4" s="22"/>
      <c r="I4" s="22"/>
      <c r="J4" s="22"/>
      <c r="K4" s="22"/>
      <c r="L4" s="22"/>
      <c r="M4" s="22"/>
      <c r="N4" s="22"/>
      <c r="O4" s="22"/>
      <c r="P4" s="142"/>
      <c r="Q4" s="26"/>
      <c r="R4" s="26"/>
      <c r="S4" s="26"/>
      <c r="T4" s="26"/>
      <c r="U4" s="26"/>
      <c r="V4" s="26"/>
      <c r="W4" s="26"/>
      <c r="X4" s="26"/>
    </row>
    <row r="5">
      <c r="A5" s="148">
        <v>4.0</v>
      </c>
      <c r="B5" s="149" t="s">
        <v>232</v>
      </c>
      <c r="C5" s="123" t="s">
        <v>233</v>
      </c>
      <c r="D5" s="150" t="s">
        <v>60</v>
      </c>
      <c r="E5" s="35">
        <f t="shared" si="1"/>
        <v>15</v>
      </c>
      <c r="F5" s="151">
        <v>15.0</v>
      </c>
      <c r="G5" s="39"/>
      <c r="H5" s="22"/>
      <c r="I5" s="22"/>
      <c r="J5" s="22"/>
      <c r="K5" s="22"/>
      <c r="L5" s="22"/>
      <c r="M5" s="22"/>
      <c r="N5" s="22"/>
      <c r="O5" s="22"/>
      <c r="P5" s="142"/>
      <c r="Q5" s="16"/>
      <c r="R5" s="16"/>
      <c r="S5" s="16"/>
      <c r="T5" s="16"/>
      <c r="U5" s="16"/>
      <c r="V5" s="16"/>
      <c r="W5" s="16"/>
      <c r="X5" s="16"/>
    </row>
    <row r="6">
      <c r="A6" s="75">
        <v>5.0</v>
      </c>
      <c r="B6" s="152" t="s">
        <v>234</v>
      </c>
      <c r="C6" s="153" t="s">
        <v>235</v>
      </c>
      <c r="D6" s="154" t="s">
        <v>22</v>
      </c>
      <c r="E6" s="89">
        <f t="shared" si="1"/>
        <v>10</v>
      </c>
      <c r="F6" s="155">
        <v>5.0</v>
      </c>
      <c r="G6" s="136">
        <v>5.0</v>
      </c>
      <c r="H6" s="80"/>
      <c r="I6" s="80"/>
      <c r="J6" s="80"/>
      <c r="K6" s="80"/>
      <c r="L6" s="80"/>
      <c r="M6" s="80"/>
      <c r="N6" s="80"/>
      <c r="O6" s="80"/>
      <c r="P6" s="156"/>
      <c r="Q6" s="16"/>
      <c r="R6" s="16"/>
      <c r="S6" s="16"/>
      <c r="T6" s="16"/>
      <c r="U6" s="16"/>
      <c r="V6" s="16"/>
      <c r="W6" s="16"/>
      <c r="X6" s="16"/>
    </row>
  </sheetData>
  <conditionalFormatting sqref="A2:E2">
    <cfRule type="notContainsBlanks" dxfId="0" priority="1">
      <formula>LEN(TRIM(A2))&gt;0</formula>
    </cfRule>
  </conditionalFormatting>
  <conditionalFormatting sqref="A3:E3">
    <cfRule type="notContainsBlanks" dxfId="1" priority="2">
      <formula>LEN(TRIM(A3))&gt;0</formula>
    </cfRule>
  </conditionalFormatting>
  <conditionalFormatting sqref="A4 B4:E4">
    <cfRule type="notContainsBlanks" dxfId="2" priority="3">
      <formula>LEN(TRIM(A4))&gt;0</formula>
    </cfRule>
  </conditionalFormatting>
  <dataValidations>
    <dataValidation type="list" allowBlank="1" sqref="H2:I6">
      <formula1>"22,18,15,13,11,9,7,5"</formula1>
    </dataValidation>
    <dataValidation type="list" allowBlank="1" sqref="N2:N6">
      <formula1>#REF!</formula1>
    </dataValidation>
    <dataValidation type="list" allowBlank="1" sqref="J2:M6">
      <formula1>#REF!</formula1>
    </dataValidation>
    <dataValidation type="list" allowBlank="1" sqref="O2:O6">
      <formula1>#REF!</formula1>
    </dataValidation>
    <dataValidation type="custom" allowBlank="1" showDropDown="1" sqref="E2:E6">
      <formula1>AND(ISNUMBER(E2),(NOT(OR(NOT(ISERROR(DATEVALUE(E2))), AND(ISNUMBER(E2), LEFT(CELL("format", E2))="D")))))</formula1>
    </dataValidation>
    <dataValidation type="list" allowBlank="1" sqref="P2:P6">
      <formula1>#REF!</formula1>
    </dataValidation>
    <dataValidation type="list" allowBlank="1" sqref="G2:G6">
      <formula1>"22,18,15,13,11,9,7,5"</formula1>
    </dataValidation>
    <dataValidation allowBlank="1" showDropDown="1" sqref="B2:D6"/>
    <dataValidation type="list" allowBlank="1" sqref="F2:F6">
      <formula1>"22,18,15,13,11,9,7,5"</formula1>
    </dataValidation>
  </dataValidations>
  <drawing r:id="rId1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57" t="s">
        <v>236</v>
      </c>
      <c r="C1" s="157" t="s">
        <v>237</v>
      </c>
      <c r="E1" s="157" t="s">
        <v>238</v>
      </c>
      <c r="G1" s="157" t="s">
        <v>239</v>
      </c>
      <c r="I1" s="157" t="s">
        <v>240</v>
      </c>
    </row>
    <row r="2">
      <c r="A2" s="158">
        <v>22.0</v>
      </c>
      <c r="C2" s="158">
        <v>27.0</v>
      </c>
      <c r="E2" s="158">
        <v>33.0</v>
      </c>
      <c r="G2" s="158">
        <v>11.0</v>
      </c>
      <c r="I2" s="158">
        <v>11.0</v>
      </c>
    </row>
    <row r="3">
      <c r="A3" s="158">
        <v>18.0</v>
      </c>
      <c r="C3" s="158">
        <v>22.0</v>
      </c>
      <c r="E3" s="158">
        <v>27.0</v>
      </c>
      <c r="G3" s="158">
        <v>9.0</v>
      </c>
      <c r="I3" s="158">
        <v>9.0</v>
      </c>
    </row>
    <row r="4">
      <c r="A4" s="158">
        <v>15.0</v>
      </c>
      <c r="C4" s="158">
        <v>18.0</v>
      </c>
      <c r="E4" s="158">
        <v>22.0</v>
      </c>
      <c r="G4" s="158">
        <v>7.0</v>
      </c>
      <c r="I4" s="158">
        <v>7.5</v>
      </c>
    </row>
    <row r="5">
      <c r="A5" s="158">
        <v>13.0</v>
      </c>
      <c r="C5" s="158">
        <v>15.0</v>
      </c>
      <c r="E5" s="158">
        <v>18.0</v>
      </c>
      <c r="G5" s="158">
        <v>5.0</v>
      </c>
      <c r="I5" s="158">
        <v>6.5</v>
      </c>
    </row>
    <row r="6">
      <c r="A6" s="158">
        <v>11.0</v>
      </c>
      <c r="C6" s="158">
        <v>13.0</v>
      </c>
      <c r="E6" s="158">
        <v>15.0</v>
      </c>
      <c r="G6" s="158">
        <v>4.0</v>
      </c>
      <c r="I6" s="158">
        <v>5.5</v>
      </c>
    </row>
    <row r="7">
      <c r="A7" s="158">
        <v>9.0</v>
      </c>
      <c r="C7" s="158">
        <v>11.0</v>
      </c>
      <c r="E7" s="158">
        <v>13.0</v>
      </c>
      <c r="G7" s="158">
        <v>3.0</v>
      </c>
      <c r="I7" s="158">
        <v>4.5</v>
      </c>
    </row>
    <row r="8">
      <c r="A8" s="158">
        <v>7.0</v>
      </c>
      <c r="C8" s="158">
        <v>9.0</v>
      </c>
      <c r="E8" s="158">
        <v>11.0</v>
      </c>
      <c r="G8" s="158">
        <v>2.0</v>
      </c>
      <c r="I8" s="158">
        <v>3.5</v>
      </c>
    </row>
    <row r="9">
      <c r="A9" s="158">
        <v>5.0</v>
      </c>
      <c r="C9" s="158">
        <v>7.0</v>
      </c>
      <c r="E9" s="158">
        <v>9.0</v>
      </c>
      <c r="G9" s="158">
        <v>1.0</v>
      </c>
      <c r="I9" s="158">
        <v>2.5</v>
      </c>
    </row>
    <row r="10">
      <c r="A10" s="158">
        <v>1.0</v>
      </c>
      <c r="C10" s="158">
        <v>1.0</v>
      </c>
      <c r="E10" s="158">
        <v>7.0</v>
      </c>
      <c r="I10" s="158">
        <v>1.5</v>
      </c>
    </row>
    <row r="11">
      <c r="E11" s="158">
        <v>5.0</v>
      </c>
      <c r="I11" s="158">
        <v>1.0</v>
      </c>
    </row>
  </sheetData>
  <mergeCells count="5">
    <mergeCell ref="A1:B1"/>
    <mergeCell ref="C1:D1"/>
    <mergeCell ref="E1:F1"/>
    <mergeCell ref="G1:H1"/>
    <mergeCell ref="I1:J1"/>
  </mergeCells>
  <drawing r:id="rId1"/>
</worksheet>
</file>